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231"/>
  <workbookPr defaultThemeVersion="124226"/>
  <mc:AlternateContent xmlns:mc="http://schemas.openxmlformats.org/markup-compatibility/2006">
    <mc:Choice Requires="x15">
      <x15ac:absPath xmlns:x15ac="http://schemas.microsoft.com/office/spreadsheetml/2010/11/ac" url="S:\Sales\18. LSA - New NAF\"/>
    </mc:Choice>
  </mc:AlternateContent>
  <xr:revisionPtr revIDLastSave="0" documentId="13_ncr:1_{BC1CF612-3F02-425C-8308-481CEA04243B}" xr6:coauthVersionLast="47" xr6:coauthVersionMax="47" xr10:uidLastSave="{00000000-0000-0000-0000-000000000000}"/>
  <bookViews>
    <workbookView xWindow="28680" yWindow="-120" windowWidth="29040" windowHeight="15720" xr2:uid="{00000000-000D-0000-FFFF-FFFF00000000}"/>
  </bookViews>
  <sheets>
    <sheet name="NEW Account Form" sheetId="3" r:id="rId1"/>
  </sheets>
  <definedNames>
    <definedName name="Americas" localSheetId="0">'NEW Account Form'!$XED$86:$XED$89</definedName>
    <definedName name="APAC" localSheetId="0">'NEW Account Form'!$XEE$86:$XEE$100</definedName>
    <definedName name="Europe" localSheetId="0">'NEW Account Form'!$XEB$87:$XEB$99</definedName>
    <definedName name="HorecaAPAC" localSheetId="0">'NEW Account Form'!$XEH$86:$XEH$93</definedName>
    <definedName name="HorecaEMEA" localSheetId="0">'NEW Account Form'!$XEI$86:$XEI$100</definedName>
    <definedName name="HorecaUK" localSheetId="0">'NEW Account Form'!$XEJ$86:$XEJ$89</definedName>
    <definedName name="HorecaUSA" localSheetId="0">'NEW Account Form'!$XEK$86:$XEK$91</definedName>
    <definedName name="MEA" localSheetId="0">'NEW Account Form'!$XEC$86:$XEC$92</definedName>
    <definedName name="UK" localSheetId="0">'NEW Account Form'!$XEF$86:$XEF$99</definedName>
    <definedName name="USA" localSheetId="0">'NEW Account Form'!$XEG$86:$XEG$94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XEX80" i="3" l="1" a="1"/>
  <c r="XEX80" i="3" s="1"/>
  <c r="C87" i="3"/>
  <c r="N90" i="3" l="1"/>
  <c r="N88" i="3"/>
  <c r="N105" i="3"/>
  <c r="N104" i="3"/>
  <c r="N103" i="3"/>
  <c r="N9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<sst xmlns="http://schemas.openxmlformats.org/spreadsheetml/2006/main" count="616" uniqueCount="480">
  <si>
    <t>DIRECT</t>
  </si>
  <si>
    <t>EXPORT</t>
  </si>
  <si>
    <t>Business TYPE:</t>
  </si>
  <si>
    <t>PLEASE SELECT FROM LIST</t>
  </si>
  <si>
    <t>Customer Name:</t>
  </si>
  <si>
    <t>Business UNIT:</t>
  </si>
  <si>
    <t>Account Number:</t>
  </si>
  <si>
    <t>LSA Sales Person:</t>
  </si>
  <si>
    <t>Business CHANNEL:</t>
  </si>
  <si>
    <t>Country:</t>
  </si>
  <si>
    <t>Budget Line:</t>
  </si>
  <si>
    <t>PLEASE SELECT</t>
  </si>
  <si>
    <t>Account website:</t>
  </si>
  <si>
    <t>LSA approved price file</t>
  </si>
  <si>
    <t>Credit or Pro-forma:</t>
  </si>
  <si>
    <t>Currency :</t>
  </si>
  <si>
    <t>% YOY</t>
  </si>
  <si>
    <t>Works</t>
  </si>
  <si>
    <t>Ex-Works</t>
  </si>
  <si>
    <t>Forecasted Sales 2020-21 (Sell in):</t>
  </si>
  <si>
    <t>Line 1</t>
  </si>
  <si>
    <t>Line 2</t>
  </si>
  <si>
    <t>Town/City</t>
  </si>
  <si>
    <t>Post Code</t>
  </si>
  <si>
    <t>Country</t>
  </si>
  <si>
    <t>Invoice Address (If different)</t>
  </si>
  <si>
    <t>Delivery Instructions</t>
  </si>
  <si>
    <t>Booking Required?</t>
  </si>
  <si>
    <t>Contact Name:</t>
  </si>
  <si>
    <t>Contact Telephone No:</t>
  </si>
  <si>
    <t xml:space="preserve">Special Instructions / </t>
  </si>
  <si>
    <t>Restrictions</t>
  </si>
  <si>
    <t>Main contact number:</t>
  </si>
  <si>
    <t>Name</t>
  </si>
  <si>
    <t>Title</t>
  </si>
  <si>
    <t>Role</t>
  </si>
  <si>
    <t>Email</t>
  </si>
  <si>
    <t>*** Required ***</t>
  </si>
  <si>
    <t>Main Buyer/contact</t>
  </si>
  <si>
    <t>Customer service contact</t>
  </si>
  <si>
    <t>Logistics contact</t>
  </si>
  <si>
    <t>Geographic</t>
  </si>
  <si>
    <t>Business Unit</t>
  </si>
  <si>
    <t>Channel</t>
  </si>
  <si>
    <t>Type</t>
  </si>
  <si>
    <t>Region</t>
  </si>
  <si>
    <t>Stays the same</t>
  </si>
  <si>
    <t>Code (TBC)</t>
  </si>
  <si>
    <t>Description</t>
  </si>
  <si>
    <t>Territory</t>
  </si>
  <si>
    <t>a</t>
  </si>
  <si>
    <t>HORECA</t>
  </si>
  <si>
    <t>Distributor/Wholesaler Retail</t>
  </si>
  <si>
    <t>Nationals</t>
  </si>
  <si>
    <t>b</t>
  </si>
  <si>
    <t>B2B</t>
  </si>
  <si>
    <t>Department Stores</t>
  </si>
  <si>
    <t>Ecommerce</t>
  </si>
  <si>
    <t>Retail/Direct</t>
  </si>
  <si>
    <t>Ecommerce/Mail Order</t>
  </si>
  <si>
    <t>Regionals</t>
  </si>
  <si>
    <t>d</t>
  </si>
  <si>
    <t>Interior/Furniture</t>
  </si>
  <si>
    <t>Florist</t>
  </si>
  <si>
    <t>Garden Centre</t>
  </si>
  <si>
    <t>Independent</t>
  </si>
  <si>
    <t>Gift/Other Retail</t>
  </si>
  <si>
    <t>Agent</t>
  </si>
  <si>
    <t>Design stores</t>
  </si>
  <si>
    <t>Agency</t>
  </si>
  <si>
    <t>Table top/Cookshop/Kitchen showrooms</t>
  </si>
  <si>
    <t>Distributor</t>
  </si>
  <si>
    <t>Distributor/Wholesaler HORECA</t>
  </si>
  <si>
    <t>Architect/Interior Designer/Buy to Use</t>
  </si>
  <si>
    <t>Specifiers</t>
  </si>
  <si>
    <t>Hotel</t>
  </si>
  <si>
    <t>Restaurant/Bar/Café</t>
  </si>
  <si>
    <t>Clearance</t>
  </si>
  <si>
    <t>Private Label</t>
  </si>
  <si>
    <t>Other</t>
  </si>
  <si>
    <t>Account payment</t>
  </si>
  <si>
    <t>Price files</t>
  </si>
  <si>
    <t>Credit Account</t>
  </si>
  <si>
    <t>Pro-Forma Account</t>
  </si>
  <si>
    <t>Wholesale EURO</t>
  </si>
  <si>
    <t>Y</t>
  </si>
  <si>
    <t>Wholesale GBP</t>
  </si>
  <si>
    <t>Payment terms</t>
  </si>
  <si>
    <t>Wholesale USD</t>
  </si>
  <si>
    <t>Booking required</t>
  </si>
  <si>
    <t>Retail EURO</t>
  </si>
  <si>
    <t>50% at Order</t>
  </si>
  <si>
    <t>Retail GBP</t>
  </si>
  <si>
    <t>30 Days EOM</t>
  </si>
  <si>
    <t>YES</t>
  </si>
  <si>
    <t>Retail USD</t>
  </si>
  <si>
    <t>45 Days EOM</t>
  </si>
  <si>
    <t>NO</t>
  </si>
  <si>
    <t>60 Days EOM</t>
  </si>
  <si>
    <t>Horeca Euro</t>
  </si>
  <si>
    <t>Horeca GBP</t>
  </si>
  <si>
    <t>Currency</t>
  </si>
  <si>
    <t>Horeca USD</t>
  </si>
  <si>
    <t>EURO</t>
  </si>
  <si>
    <t>GBP</t>
  </si>
  <si>
    <t>USD</t>
  </si>
  <si>
    <t>AIR</t>
  </si>
  <si>
    <t>WATER</t>
  </si>
  <si>
    <t>ROAD</t>
  </si>
  <si>
    <t>LSA listed</t>
  </si>
  <si>
    <t>Marketplace</t>
  </si>
  <si>
    <t>Company Registration No</t>
  </si>
  <si>
    <t>VAT Registration No</t>
  </si>
  <si>
    <t>Signed on Behalf of Account</t>
  </si>
  <si>
    <t>Print:</t>
  </si>
  <si>
    <t>Position:</t>
  </si>
  <si>
    <t>Date:</t>
  </si>
  <si>
    <t xml:space="preserve">to a credit search being made on me/us as owner/partner or director of this organisation both now and in future. </t>
  </si>
  <si>
    <t>Preferred Freight</t>
  </si>
  <si>
    <t>Delivery agreement</t>
  </si>
  <si>
    <t>Retail 2 EURO</t>
  </si>
  <si>
    <t>Delivery agreement:</t>
  </si>
  <si>
    <t>Company Address:</t>
  </si>
  <si>
    <t>Finance contact</t>
  </si>
  <si>
    <t>NO - Cancel Back orders</t>
  </si>
  <si>
    <t>KEY CONTACTS</t>
  </si>
  <si>
    <t>Payment terms:</t>
  </si>
  <si>
    <t>Agreed Freight:</t>
  </si>
  <si>
    <t>Internal Use to be completed by LSA</t>
  </si>
  <si>
    <t>Minimum Order value:</t>
  </si>
  <si>
    <t>NEW Account form</t>
  </si>
  <si>
    <t>Number of outlets/stores:</t>
  </si>
  <si>
    <t>Budget Region</t>
  </si>
  <si>
    <t>MT</t>
  </si>
  <si>
    <t>AM</t>
  </si>
  <si>
    <t>CH</t>
  </si>
  <si>
    <t>CT</t>
  </si>
  <si>
    <t>DW</t>
  </si>
  <si>
    <t>JLA</t>
  </si>
  <si>
    <t>NB</t>
  </si>
  <si>
    <t>SBO</t>
  </si>
  <si>
    <t>TR</t>
  </si>
  <si>
    <t>Europe</t>
  </si>
  <si>
    <t>MEA</t>
  </si>
  <si>
    <t>Americas</t>
  </si>
  <si>
    <t>APAC</t>
  </si>
  <si>
    <t>UK</t>
  </si>
  <si>
    <t>USA</t>
  </si>
  <si>
    <t>Siscani Group</t>
  </si>
  <si>
    <t>Canada</t>
  </si>
  <si>
    <t>Japan (Direct)</t>
  </si>
  <si>
    <t>Japan (Distributor)</t>
  </si>
  <si>
    <t>China</t>
  </si>
  <si>
    <t>Australia</t>
  </si>
  <si>
    <t>India</t>
  </si>
  <si>
    <t>Indonesia</t>
  </si>
  <si>
    <t>Korea</t>
  </si>
  <si>
    <t>Malaysia</t>
  </si>
  <si>
    <t>Philippines</t>
  </si>
  <si>
    <t>Singapore</t>
  </si>
  <si>
    <t>Taiwan</t>
  </si>
  <si>
    <t>Thailand</t>
  </si>
  <si>
    <t>Vietnam</t>
  </si>
  <si>
    <t>Demi Online</t>
  </si>
  <si>
    <t>GMBH Key Accounts (New)</t>
  </si>
  <si>
    <t>GMBH (Indies)</t>
  </si>
  <si>
    <t>Austria</t>
  </si>
  <si>
    <t>France Key Accounts (New)</t>
  </si>
  <si>
    <t>France (indies)</t>
  </si>
  <si>
    <t>Belgium &amp; Luxembourg</t>
  </si>
  <si>
    <t>Spain (Indies)</t>
  </si>
  <si>
    <t>Italy (Indies)</t>
  </si>
  <si>
    <t>Scandinavia</t>
  </si>
  <si>
    <t>Portugal</t>
  </si>
  <si>
    <t>ROE (Export)</t>
  </si>
  <si>
    <t>ROE (Direct)</t>
  </si>
  <si>
    <t>Lebanon</t>
  </si>
  <si>
    <t>Middle East</t>
  </si>
  <si>
    <t>New</t>
  </si>
  <si>
    <t>Africa</t>
  </si>
  <si>
    <t>Jo - House Accounts</t>
  </si>
  <si>
    <t>Jo - Clearance/EOL</t>
  </si>
  <si>
    <t>Nick Barr (Scotland)</t>
  </si>
  <si>
    <t>Rebecca McGlynn (North)</t>
  </si>
  <si>
    <t>Richard Dexter (SE)</t>
  </si>
  <si>
    <t>Steve (Midlands)</t>
  </si>
  <si>
    <t>Charlie Hanks (SW)</t>
  </si>
  <si>
    <t>Trish - Online</t>
  </si>
  <si>
    <t>Trish - Channel Islands</t>
  </si>
  <si>
    <t>Trish - House Accounts</t>
  </si>
  <si>
    <t>Trish - Select Stores</t>
  </si>
  <si>
    <t>Trish - Garden/Visitor Centres</t>
  </si>
  <si>
    <t>Sarah - House Accounts</t>
  </si>
  <si>
    <t>Agents (HORECA)</t>
  </si>
  <si>
    <t>Trish - Hospitality Catering</t>
  </si>
  <si>
    <t>Germany - HORECA</t>
  </si>
  <si>
    <t>France - HORECA</t>
  </si>
  <si>
    <t>Spain - HORECA</t>
  </si>
  <si>
    <t>Austria - HORECA</t>
  </si>
  <si>
    <t>Belgium &amp; Luxembourg - HORECA</t>
  </si>
  <si>
    <t>Greece - HORECA</t>
  </si>
  <si>
    <t>Scandinavia - HORECA</t>
  </si>
  <si>
    <t>Portugal- HORECA</t>
  </si>
  <si>
    <t>MEA - HORECA</t>
  </si>
  <si>
    <t>Africa - HORECA</t>
  </si>
  <si>
    <t>Mexico - HORECA</t>
  </si>
  <si>
    <t>LATAM - HORECA</t>
  </si>
  <si>
    <t>Singapore - HORECA</t>
  </si>
  <si>
    <t>Korea - HORECA</t>
  </si>
  <si>
    <t>India - HORECA (Direct)</t>
  </si>
  <si>
    <t>India - HORECA (Kanha)</t>
  </si>
  <si>
    <t>China - HORECA</t>
  </si>
  <si>
    <t>APAC - Direct</t>
  </si>
  <si>
    <t>APAC - Distributor</t>
  </si>
  <si>
    <t>Fouts</t>
  </si>
  <si>
    <t>James Fagan Jr.</t>
  </si>
  <si>
    <t>Jeanette Lamont - HORECA</t>
  </si>
  <si>
    <t>LSA sales person</t>
  </si>
  <si>
    <t>Allocation</t>
  </si>
  <si>
    <t>Product Hierachy</t>
  </si>
  <si>
    <t>B</t>
  </si>
  <si>
    <t>C</t>
  </si>
  <si>
    <t>D</t>
  </si>
  <si>
    <t>A</t>
  </si>
  <si>
    <t>Main Business CHANNEL:</t>
  </si>
  <si>
    <t>Short description of your business</t>
  </si>
  <si>
    <t>MOV</t>
  </si>
  <si>
    <t>$250</t>
  </si>
  <si>
    <t>Damaged/replacement</t>
  </si>
  <si>
    <t>Confirmed signed:</t>
  </si>
  <si>
    <t>Signed</t>
  </si>
  <si>
    <t>YES - Confirmed</t>
  </si>
  <si>
    <t>Return this form using the following options:</t>
  </si>
  <si>
    <t>Number of Locations/cities:</t>
  </si>
  <si>
    <t>70% at Order</t>
  </si>
  <si>
    <t>100% at Order</t>
  </si>
  <si>
    <r>
      <t xml:space="preserve">To be completed by LSA Sales </t>
    </r>
    <r>
      <rPr>
        <sz val="12"/>
        <color rgb="FFC00000"/>
        <rFont val="Wingdings 3"/>
        <family val="1"/>
        <charset val="2"/>
      </rPr>
      <t>i</t>
    </r>
  </si>
  <si>
    <t>Showrooms:</t>
  </si>
  <si>
    <t>Forecasted Sales 2021-22 (Sell in):</t>
  </si>
  <si>
    <t>Forecasted Sales 2022-23 (Sell in):</t>
  </si>
  <si>
    <t>Forecasted Sales 2023-24 (Sell in):</t>
  </si>
  <si>
    <t>TBC</t>
  </si>
  <si>
    <t>Hansa Code</t>
  </si>
  <si>
    <t>UK*</t>
  </si>
  <si>
    <t>Scandinavia**</t>
  </si>
  <si>
    <t>Carriage Charge</t>
  </si>
  <si>
    <t>~</t>
  </si>
  <si>
    <t>Carriage paid value</t>
  </si>
  <si>
    <t>LSA Terms of Trading</t>
  </si>
  <si>
    <t>Please Refer to the full T&amp;C's below</t>
  </si>
  <si>
    <t>Minimum Order Value</t>
  </si>
  <si>
    <t>* UK Mainland Only</t>
  </si>
  <si>
    <t>** Finland, Norway, Sweden, Demark</t>
  </si>
  <si>
    <t>*** Distributor contract supersedes MOV</t>
  </si>
  <si>
    <r>
      <rPr>
        <sz val="10"/>
        <color theme="1"/>
        <rFont val="Arial"/>
        <family val="2"/>
      </rPr>
      <t xml:space="preserve">ROW </t>
    </r>
    <r>
      <rPr>
        <sz val="9"/>
        <color theme="1"/>
        <rFont val="Arial"/>
        <family val="2"/>
      </rPr>
      <t>(</t>
    </r>
    <r>
      <rPr>
        <sz val="8"/>
        <color theme="1"/>
        <rFont val="Arial"/>
        <family val="2"/>
      </rPr>
      <t>Ex Works</t>
    </r>
    <r>
      <rPr>
        <sz val="9"/>
        <color theme="1"/>
        <rFont val="Arial"/>
        <family val="2"/>
      </rPr>
      <t>)</t>
    </r>
  </si>
  <si>
    <r>
      <rPr>
        <sz val="10"/>
        <color theme="1"/>
        <rFont val="Arial"/>
        <family val="2"/>
      </rPr>
      <t>ROW</t>
    </r>
    <r>
      <rPr>
        <sz val="9"/>
        <color theme="1"/>
        <rFont val="Arial"/>
        <family val="2"/>
      </rPr>
      <t xml:space="preserve"> (</t>
    </r>
    <r>
      <rPr>
        <sz val="8"/>
        <color theme="1"/>
        <rFont val="Arial"/>
        <family val="2"/>
      </rPr>
      <t>Distributor***)</t>
    </r>
  </si>
  <si>
    <t>DRO</t>
  </si>
  <si>
    <t>GF</t>
  </si>
  <si>
    <t>JE</t>
  </si>
  <si>
    <t>JGP</t>
  </si>
  <si>
    <t>JS</t>
  </si>
  <si>
    <t>JSO</t>
  </si>
  <si>
    <t>KG</t>
  </si>
  <si>
    <t>MBR</t>
  </si>
  <si>
    <t>PLI</t>
  </si>
  <si>
    <t>PU</t>
  </si>
  <si>
    <t>PW</t>
  </si>
  <si>
    <t>RB</t>
  </si>
  <si>
    <t>RD</t>
  </si>
  <si>
    <t>SIS</t>
  </si>
  <si>
    <t>TRU</t>
  </si>
  <si>
    <t>VM</t>
  </si>
  <si>
    <t>Phone number  - Direct dial</t>
  </si>
  <si>
    <r>
      <t xml:space="preserve">Primary Delivery Address -  </t>
    </r>
    <r>
      <rPr>
        <sz val="8"/>
        <rFont val="Calibri"/>
        <family val="2"/>
        <scheme val="minor"/>
      </rPr>
      <t>(If multiple delivery addresss are required please send details along with this document)</t>
    </r>
  </si>
  <si>
    <t>1.                   INTERPRETATION</t>
  </si>
  <si>
    <t xml:space="preserve">These terms and conditions, along with any other terms and conditions which we deem apply, such as our online sales terms and conditions and brand guidelines, apply to the sale of goods by Lubkowski Saunders &amp; Associates Limited (trading as LSA International) whose registered office address is Unit C2, The Dolphin Estate, Windmill Road, Sunbury on Thames, Middlesex, TW16 7HE and whose company registration number is 1150295. </t>
  </si>
  <si>
    <t>1.1               Definitions</t>
  </si>
  <si>
    <t>Business Day: a day (other than a Saturday, Sunday or public holiday) when banks in London are open for business.</t>
  </si>
  <si>
    <t>Conditions: the terms and conditions set out in this document as amended from time to time in accordance with clause 11.4.</t>
  </si>
  <si>
    <t>Contract: the contract between the Supplier and the Customer for the sale and purchase of the Goods in accordance with these Conditions.</t>
  </si>
  <si>
    <t>Customer: the person or firm who purchases the Goods from the Supplier.</t>
  </si>
  <si>
    <t>Force Majeure Event: an event or circumstance beyond a party's reasonable control.</t>
  </si>
  <si>
    <t>Goods: the goods (or any part of them) set out in the Order.</t>
  </si>
  <si>
    <t>Order: the Customer's order for Goods, as set out in the Customer's purchase order form or the Customer's written acceptance of the Supplier's quotation as the case may be.</t>
  </si>
  <si>
    <t xml:space="preserve">Specification: any specification for the Goods, including any related plans and drawings, agreed expressly in writing by the Supplier at the Customers request. </t>
  </si>
  <si>
    <t>Supplier: Lubkowski Saunders &amp; Associates Limited (trading as LSA International) or such other entity within the Supplier group of companies as may supply the Goods.</t>
  </si>
  <si>
    <t xml:space="preserve">1.2               Interpretation: </t>
  </si>
  <si>
    <t>(a)           a reference to a statute or statutory provision is a reference to such statute or provision as amended or re-enacted. A reference to a statute or statutory provision includes any subordinate legislation made under that statute or statutory provision, as amended or re-enacted.</t>
  </si>
  <si>
    <t>(b)          any phrase introduced by the terms including, include, in particular or any similar expression shall be construed as illustrative and shall not limit the sense of the words preceding those terms.</t>
  </si>
  <si>
    <t xml:space="preserve">(c)            a reference to writing or written includes faxes and emails. </t>
  </si>
  <si>
    <t>2.                   BASIS OF CONTRACT</t>
  </si>
  <si>
    <t xml:space="preserve">2.1               These Conditions apply to the Contract to the exclusion of any other terms that the Customer seeks to impose or incorporate, or which are implied by trade, custom, practice or course of dealing. </t>
  </si>
  <si>
    <t>2.2               An Order constitutes an offer by the Customer to purchase the Goods in accordance with these Conditions. The Customer is responsible for ensuring that the terms of the Order and any applicable Specification are complete and accurate.</t>
  </si>
  <si>
    <t>2.3               The Order shall only be deemed to be accepted when the Supplier issues written acceptance of the Order, at which point the Contract shall come into existence.</t>
  </si>
  <si>
    <t>2.4               The Customer waives any right it might otherwise have to rely on any term endorsed on, delivered with or contained in any documents of the Customer that is inconsistent with these Conditions.</t>
  </si>
  <si>
    <t>2.5               A quotation for the Goods given by the Supplier shall not constitute an offer. A quotation shall only be valid for a period of 30 Business Days from its date of issue.</t>
  </si>
  <si>
    <t>3.                   GOODS</t>
  </si>
  <si>
    <t>3.1               The Goods are sold as described in the Supplier's catalogue as modified by any applicable Specification or as may be notified by the Supplier to the Customer.</t>
  </si>
  <si>
    <t>3.2               Any figures or statements in the Contract or any other document supplied by the Supplier as to the performance, capacity or dimensions of the Goods are on the basis that they will be used in conditions suitable for their proper and effective operation and are only approximate.</t>
  </si>
  <si>
    <t>3.3               Any samples, drawings, descriptive matter or advertising produced by the Supplier and any descriptions, pictures (including photographs, video footage or similar) or illustrations contained in the Supplier's catalogues, brochures or websites are produced for the sole purpose of giving an approximate idea of the Goods referred to in them. They shall not form part of the Contract nor have any contractual force.</t>
  </si>
  <si>
    <t>3.5               The Supplier reserves the right to amend any Specification if required by any applicable statutory or regulatory requirements and the Customer shall be obliged to accept delivery and make payment for the same.</t>
  </si>
  <si>
    <t xml:space="preserve">4.                   DELIVERY </t>
  </si>
  <si>
    <t>4.1               The Supplier shall use reasonable endeavours to ensure that each delivery of the Goods is accompanied by a delivery note that shows the date of the Order, relevant Customer and Supplier reference numbers, the type and quantity of the Goods (including the code number of the Goods, where applicable).</t>
  </si>
  <si>
    <t>4.2               If the Supplier agrees to deliver the Goods, the Supplier will deliver the Goods to the location set out in the Order or such other location as the parties may agree (Delivery Location) at any time after the Supplier notifies the Customer that the Goods are ready.</t>
  </si>
  <si>
    <t>4.3               If the Supplier does not agree to deliver the Goods, the Customer shall collect the Goods from the Supplier's premises at Unit C2 The Dolphin Estate, Windmill Road, Sunbury-On-Thames, TW16 7HE or such other location as may be advised by the Supplier prior to delivery (Delivery Location) within 5 Business Days of the Supplier notifying the Customer that the Goods are ready.</t>
  </si>
  <si>
    <t>4.4               Delivery is completed on the completion of unloading of the Goods at the Delivery Location.</t>
  </si>
  <si>
    <t>4.5               Any dates quoted for delivery are approximate only, and the time of delivery is not of the essence. The Supplier shall not be liable for any delay in delivery of the Goods caused by a Force Majeure Event or the Customer's failure to provide the Supplier with adequate delivery or any other such instructions which are relevant to the supply of the Goods.</t>
  </si>
  <si>
    <t>4.7               If the Customer fails to take or accept delivery of the Goods within 5 Business Days of the Supplier notifying the Customer that the Goods are ready, then, except where such failure or delay is caused by a Force Majeure Event or the Supplier's failure to comply with its obligations under the Contract:</t>
  </si>
  <si>
    <t>(a)           delivery of the Goods shall be deemed to have been completed at 9.00 am on the fifth Business Day after the day on which the Supplier notified the Customer that the Goods were ready; and</t>
  </si>
  <si>
    <t>(b)          the Supplier shall store the Goods until delivery takes place, and charge the Customer for all related costs and expenses (including insurance).</t>
  </si>
  <si>
    <t xml:space="preserve">4.9               The Supplier may at its absolute discretion deliver the Goods by instalments, which shall be invoiced and paid for separately. Any delay in delivery or defect in an instalment shall not entitle the Customer to cancel any other instalment. </t>
  </si>
  <si>
    <t>5.                   QUALITY</t>
  </si>
  <si>
    <t>5.1               The Supplier warrants that on delivery and for a period of 12 months from the date of delivery (warranty period), the Goods shall:</t>
  </si>
  <si>
    <t>(a)           conform in all material respects with their description and any applicable Specification;</t>
  </si>
  <si>
    <t>(b)          be free from material defects in design, material and workmanship; and</t>
  </si>
  <si>
    <t>(c)           be of satisfactory quality (within the meaning of the Sale of Goods Act 1979).</t>
  </si>
  <si>
    <t>5.2               Subject to clause 5.3, if:</t>
  </si>
  <si>
    <t>(a)           the Customer gives notice in writing to the Supplier within a reasonable time of discovery which must be within the Warranty Period that some or all of the Goods do not comply with the warranty set out in clause 5.1;</t>
  </si>
  <si>
    <t>(b)          the Supplier is given a reasonable opportunity of examining such Goods;</t>
  </si>
  <si>
    <t>(c)           the Supplier agrees that the Goods do not comply with the warranty; and</t>
  </si>
  <si>
    <t>(d)          the Customer (if asked to do so by the Supplier) returns such Goods to the Supplier's place of business at the Customer's cost,</t>
  </si>
  <si>
    <t>the Supplier shall, at its absolute option, repair or replace any Goods or refund the price of the defective Goods in full.</t>
  </si>
  <si>
    <t>5.3               The Supplier shall not be liable for the Goods' failure to comply with the warranty set out in clause 5.1 in any of the following events:</t>
  </si>
  <si>
    <t xml:space="preserve">(a)           the Customer makes any use of such Goods after giving notice in accordance with clause 5.2; </t>
  </si>
  <si>
    <t xml:space="preserve">(b)          the defect arises because the Customer failed to follow the Supplier's oral or written instructions as to the storage, commissioning, installation, use and maintenance of the Goods or (if there are none) good trade practice regarding the same; </t>
  </si>
  <si>
    <t xml:space="preserve">(c)           the defect arises as a result of the Supplier following any drawing, design or Specification supplied by the Customer; </t>
  </si>
  <si>
    <t xml:space="preserve">(d)          the Customer alters or repairs such Goods without the written consent of the Supplier; </t>
  </si>
  <si>
    <t>(e)          the defect arises as a result of fair wear and tear, wilful damage, negligence, or abnormal storage or working conditions; or</t>
  </si>
  <si>
    <t>(f)            the Goods differ from their description or the Specification as a result of changes made to ensure they comply with applicable statutory or regulatory requirements.</t>
  </si>
  <si>
    <t>5.4               Except as provided in this clause 5, the Supplier shall have no liability to the Customer in respect of the Goods' failure to comply with the warranty set out in clause 5.1.</t>
  </si>
  <si>
    <t>5.5               The terms implied by sections 13 to 15 of the Sale of Goods Act 1979 are, to the fullest extent permitted by law, excluded from the Contract.</t>
  </si>
  <si>
    <t>5.6               These Conditions shall apply to any repaired or replacement Goods supplied by the Supplier.</t>
  </si>
  <si>
    <t>6.                   TITLE AND RISK</t>
  </si>
  <si>
    <t>6.1               The risk in the Goods shall pass to the Customer on completion of delivery and the Supplier accepts no liability for loss or damage to goods in transit and the Buyer shall be deemed to accept the goods and that they are in accordance with the Contract unless the Customer notifies the Supplier within 5 business days from delivery of goods, in writing, of any claim for non-collection, shortages, damage or the like to the Goods.</t>
  </si>
  <si>
    <t>6.2               Title to the Goods shall not pass to the Customer until the Supplier receives payment in full (in cash or cleared funds) for the Goods and any other goods that the Supplier has supplied to the Customer in respect of which payment has become due, in which case title to the Goods shall pass at the time of payment of all such sums.</t>
  </si>
  <si>
    <t xml:space="preserve">6.3               Until title to the Goods has passed to the Customer, the Customer shall:  </t>
  </si>
  <si>
    <t xml:space="preserve">(a)           not remove, alter, deface or obscure any identifying mark or packaging on or relating to the Goods; </t>
  </si>
  <si>
    <t>(b)          maintain the Goods in satisfactory condition and keep them insured against all risks for their full price from the date of delivery; and</t>
  </si>
  <si>
    <t xml:space="preserve">(c)           give the Supplier such information relating to the Goods as the Supplier may require; and </t>
  </si>
  <si>
    <t>(d)          permit the Supplier to examine the goods at any time during normal business hours on the Supplier giving the Customer 24 hours’ notice of its intention to do so.  The Customer grants to the Supplier the right to unrestricted access to its premises and / or other locations where any of the Goods are situated to exercise its rights under this condition.</t>
  </si>
  <si>
    <t>6.4               If before title to the Goods passes to the Customer the Customer becomes subject to any of the events listed in clause 10.1, then, without limiting any other right or remedy the Supplier may have:</t>
  </si>
  <si>
    <t>(a)           the Customer's right to resell the Goods or use them in the ordinary course of its business ceases immediately; and</t>
  </si>
  <si>
    <t>(b)          the Supplier may at any time:</t>
  </si>
  <si>
    <t>(i)         require the Customer to deliver up all Goods in its possession that have not been resold, or irrevocably incorporated into another product; and</t>
  </si>
  <si>
    <t>(ii)        if the Customer fails to do so promptly, enter any premises of the Customer or of any third party where the Goods are stored in order to recover them.</t>
  </si>
  <si>
    <t>7.                   PRICE AND PAYMENT</t>
  </si>
  <si>
    <t>7.1               The price of the Goods shall be the price set out in the Order, or, if no price is quoted, the price set out in the Supplier's published price list in force as at the date of delivery.</t>
  </si>
  <si>
    <t>7.2               Orders for Goods made by Customers without credit facilities shall be paid on acceptance by the Supplier of the Customers order to the bank account nominated in writing by the Supplier.  Time for payment is of the essence.</t>
  </si>
  <si>
    <t>7.3               Customers granted credit facilities shall, except where other payments arrangements are specifically agreed by the Supplier in writing, make full payment for the Goods not later than 30 days from the date of the invoice relating to the sale of the Goods.  Payment shall be made to the bank account nominated in writing by the Supplier.  Time for payment is of the essence.</t>
  </si>
  <si>
    <t>7.4               The Supplier may, by giving notice to the Customer at any time up to 5 Business Days before delivery, increase the price of the Goods to reflect any increase in the cost of the Goods that is due to:</t>
  </si>
  <si>
    <t>(a)           any factor beyond the Supplier's control (including foreign exchange fluctuations, increases in taxes and duties, and increases in labour, materials and other manufacturing costs);</t>
  </si>
  <si>
    <t xml:space="preserve">(b)          any request by the Customer to change the delivery date(s), quantities or types of Goods ordered, or the Specification; or </t>
  </si>
  <si>
    <t xml:space="preserve">(c)           any delay caused by any instructions of the Customer or failure of the Customer to give the Supplier adequate or accurate information or instructions. </t>
  </si>
  <si>
    <t xml:space="preserve">7.5               The price of the Goods: </t>
  </si>
  <si>
    <t>(a)           excludes amounts in respect of value added tax (VAT), which the Customer shall additionally be liable to pay to the Supplier at the prevailing rate, subject to the receipt of a valid VAT invoice; and</t>
  </si>
  <si>
    <t>(b)          excludes the costs and charges of packaging, insurance and transport of the Goods, which shall be invoiced to the Customer.</t>
  </si>
  <si>
    <t xml:space="preserve">7.6               The Supplier may invoice the Customer for the Goods on or at any time after the completion of delivery. </t>
  </si>
  <si>
    <t>7.8               The Customer shall pay all amounts due under the Contract in full without any set-off, counterclaim, deduction or withholding (except for any deduction or withholding required by law). The Supplier may at any time, without limiting any other rights or remedies it may have, set off any amount owing to it by the Customer against any amount payable by the Supplier to the Customer.</t>
  </si>
  <si>
    <t>8.                   SALE OF GOODS BY A CUSTOMER VIA A WEBSITE</t>
  </si>
  <si>
    <t>9.                   BRAND GUIDELINES</t>
  </si>
  <si>
    <t>The Customer agrees to adhere to and be bound by the Suppliers Brand Guidelines in force from time to time and which may be varied at any time.  Details of the Brand Guidelines are available on request and it is the absolute responsibility of the Customer to ensure that it is aware of the current Brand Guidelines and that it adheres strictly to them.</t>
  </si>
  <si>
    <t>10.               TERMINATION</t>
  </si>
  <si>
    <t>10.1            Without limiting its other rights or remedies, the Supplier may terminate this Contract with immediate effect by giving written notice to the Customer if:</t>
  </si>
  <si>
    <t>(a)           the Customer commits a material breach of any term of the Contract and (if such a breach is remediable) fails to remedy that breach within 14 days of that party being notified in writing to do so;</t>
  </si>
  <si>
    <t>(c)           the Customer suspends, threatens to suspend, ceases or threatens to cease to carry on all or a substantial part of its business; or</t>
  </si>
  <si>
    <t>(d)          the Customer's financial position deteriorates to such an extent that in the Supplier's opinion the Customer's capability to adequately fulfil its obligations under the Contract has been placed in jeopardy.</t>
  </si>
  <si>
    <t>10.3            Without limiting its other rights or remedies, the Supplier may terminate the Contract with immediate effect by giving written notice to the Customer if the Customer fails to pay any amount due under the Contract on the due date for payment and remains in default not less than 14 days after being notified in writing to make such payment.</t>
  </si>
  <si>
    <t>10.4            On termination of the Contract for any reason the Customer shall immediately pay to the Supplier all of the Supplier's outstanding unpaid invoices and interest.</t>
  </si>
  <si>
    <t>10.5            Termination of the Contract shall not affect any of the parties' rights and remedies that have accrued as at termination, including the right to claim damages in respect of any breach of this Contract that existed at or before the date of termination.</t>
  </si>
  <si>
    <t>10.6            Any provision of the Contract that expressly or by implication is intended to come into or continue in force on or after termination shall remain in full force and effect.</t>
  </si>
  <si>
    <t>11.               LIMITATION OF LIABILITY</t>
  </si>
  <si>
    <t xml:space="preserve">11.1            Nothing in these Conditions shall limit or exclude the Supplier's liability for:  </t>
  </si>
  <si>
    <t>(a)           death or personal injury caused by its negligence, or the negligence of its employees, agents or subcontractors (as applicable);</t>
  </si>
  <si>
    <t xml:space="preserve">(b)          fraud or fraudulent misrepresentation; </t>
  </si>
  <si>
    <t>(c)           any matter in respect of which it would be unlawful for the Supplier to exclude or restrict liability.</t>
  </si>
  <si>
    <t>11.2            Subject to clause 11.1:</t>
  </si>
  <si>
    <t xml:space="preserve">(a)           the Supplier shall under no circumstances whatsoever be liable to the Customer, whether in contract, tort (including negligence), breach of statutory duty, or otherwise, for any loss of profit, or any indirect or consequential loss arising under or in connection with the Contract; and  </t>
  </si>
  <si>
    <t>(b)          the Supplier's total liability to the Customer in respect of all other losses arising under or in connection with the Contract, whether in contract, tort (including negligence), breach of statutory duty, or otherwise, shall in no circumstances exceed the price of the Goods.</t>
  </si>
  <si>
    <t>12.               FORCE MAJEURE</t>
  </si>
  <si>
    <t xml:space="preserve">12.1            Neither party shall be in breach of this Contract nor liable for delay in performing, or failure to perform, any of its obligations under this Contract if such delay or failure result from a Force Majeure Event. If the period of delay or non-performance continues for 12 weeks, the party not affected may terminate this Contract by giving 14 days' written notice to the affected party.  </t>
  </si>
  <si>
    <t>12.2            The right in clause 12.1 is without prejudice to the Suppliers right to be reimbursed all costs charges and expenses incurred by the Supplier pursuant to the Contract up to the date of such notice of termination where it is given by the Seller and up to the date of receipt thereof by the Supplier where it is given by the Customer.</t>
  </si>
  <si>
    <t>13.               GENERAL</t>
  </si>
  <si>
    <t>13.1            Assignment and other dealings</t>
  </si>
  <si>
    <t>(a)           The Supplier may at any time assign, transfer, mortgage, charge, subcontract or deal in any other manner with all or any of its rights or obligations under the Contract.</t>
  </si>
  <si>
    <t>(b)          The Customer may not assign, transfer, mortgage, charge, subcontract, declare a trust over or deal in any other manner with any or all of its rights or obligations under the Contract without the prior written consent of the Supplier.</t>
  </si>
  <si>
    <t>13.2            Confidentiality</t>
  </si>
  <si>
    <t>(b)          The Customer may disclose the Suppliers confidential information:</t>
  </si>
  <si>
    <t>(i)         to its employees, officers, representatives or advisers who need to know such information for the purposes of exercising the party's rights or carrying out its obligations under or in connection with this agreement. Each party shall ensure that its employees, officers, representatives or advisers to whom it discloses the other party's confidential information comply with this clause 13.2; and</t>
  </si>
  <si>
    <t>(ii)        as may be required by law, a court of competent jurisdiction or any governmental or regulatory authority.</t>
  </si>
  <si>
    <t>(c)           No party shall use any other party's confidential information for any purpose other than to exercise its rights and perform its obligations under or in connection with this agreement.</t>
  </si>
  <si>
    <t>13.3            Entire agreement</t>
  </si>
  <si>
    <t>(a)           This Contract constitutes the entire agreement between the parties and supersedes and extinguishes all previous agreements, promises, assurances, warranties, representations and understandings between them, whether written or oral, relating to its subject matter.</t>
  </si>
  <si>
    <t xml:space="preserve">(b)          The Customer agrees that it shall have no remedies in respect of any statement, representation, assurance or warranty (whether made innocently or negligently) that is not set out in this agreement and nor has it relied on any such any statement, promise, representation, assurance or warranty. </t>
  </si>
  <si>
    <t>(c)           The Customer agrees that it shall have no claim for innocent or negligent misrepresentation or negligent misstatement based on any statement in this agreement.</t>
  </si>
  <si>
    <t xml:space="preserve">13.4            Variation </t>
  </si>
  <si>
    <t>No variation of this Contract shall be effective unless it is in writing and signed by the parties (or their authorised representatives).</t>
  </si>
  <si>
    <t xml:space="preserve">13.5            Waiver </t>
  </si>
  <si>
    <t>A waiver of any right or remedy is only effective if given in writing and shall not be deemed a waiver of any subsequent breach or default.  A delay or failure to exercise, or the single or partial exercise of, any right or remedy shall not:</t>
  </si>
  <si>
    <t>(a)           waive that or any other right or remedy; nor</t>
  </si>
  <si>
    <t>(b)          prevent or restrict the further exercise of that or any other right or remedy.</t>
  </si>
  <si>
    <t>13.6            Severance</t>
  </si>
  <si>
    <t>13.7            Notices</t>
  </si>
  <si>
    <t>(c)           The provisions of this clause shall not apply to the service of any proceedings or other documents in any legal action.</t>
  </si>
  <si>
    <t>13.8            Third party rights</t>
  </si>
  <si>
    <t>No one other than a party to this Contract and their permitted assignees shall have any right to enforce any of its terms.</t>
  </si>
  <si>
    <t>13.9            Governing law and Jurisdiction</t>
  </si>
  <si>
    <t>The Contract, and any dispute or claim arising out of or in connection with it or its subject matter or formation (including non-contractual disputes or claims), shall be governed by, and construed in accordance with, English law, and the parties irrevocably submit to the exclusive jurisdiction of the courts of England and Wales.</t>
  </si>
  <si>
    <t>loss of reputation and all interest, penalties and legal and other professional costs and expenses) suffered or incurred by the Supplier in connection with any claim made against the Supplier for actual or alleged infringement of a third party's intellectual property rights arising out of or in connection with the Supplier's use of the Specification. This clause 3.2 shall survive termination of the Contract.</t>
  </si>
  <si>
    <t>3.4               To the extent that the Goods are to be manufactured in accordance with a Specification supplied by the Customer, the Customer shall indemnify the Supplier against all liabilities, costs, expenses, damages and losses (including any direct, indirect or consequential losses, loss of profit,</t>
  </si>
  <si>
    <t xml:space="preserve">4.6               If the Supplier fails to deliver the Goods, its liability shall be limited to the costs and expenses incurred by the Customer in obtaining replacement goods of similar description and quality in the cheapest market available, less the price of the Goods. The Supplier shall have no liability for any failure to deliver the Goods to the extent that such failure is caused by a </t>
  </si>
  <si>
    <t>Force Majeure Event or the Customer's failure to provide the Supplier with adequate delivery instructions or any other instructions that are relevant to the supply of the Goods.</t>
  </si>
  <si>
    <t>The Customer agrees that if they sell any of the Supplier’s Goods through an online medium (whether via a website or any other sales channel online) they agree to be bound by and adhere to the Online Sales Terms and Conditions and that the Online Sales Terms and Conditions will form part of the Contract.</t>
  </si>
  <si>
    <t>The Supplier reserves the right to alter the Online Sales Terms and Conditions at any time and the Customer agrees that it is its responsibility to check the Online Sales Terms and Conditions regularly and at the very least immediately before it places an order for Goods.</t>
  </si>
  <si>
    <t xml:space="preserve">(b)          the Customer takes any step or action in connection with its entering administration, provisional liquidation or any composition or arrangement with its creditors (other than in relation to a solvent restructuring), being wound up (whether voluntarily or by order of the court, unless for the purpose of a solvent restructuring), </t>
  </si>
  <si>
    <t xml:space="preserve">having a receiver appointed to any of its assets or ceasing to carry on business or, if the step or action is taken in another jurisdiction, in connection with any analogous procedure in the relevant jurisdiction; </t>
  </si>
  <si>
    <t xml:space="preserve">(a)           The Customer undertakes that it shall not at any time disclose to any person any confidential information concerning the business, affairs, customers, clients or suppliers of the Supplier or of any member of the group to which the other party belongs, except as permitted by clause 13.2(b). </t>
  </si>
  <si>
    <t>. For the purposes of this clause, group means, in relation to a party, that party, any subsidiary or holding company from time to time of that party, and any subsidiary from time to time of a holding company of that party.</t>
  </si>
  <si>
    <t xml:space="preserve">(a)           Any notice or other communication given to a party under or in connection with the Contract shall be in writing, addressed to that party at its registered office (if it is a company) or its principal place of business (in any other case) </t>
  </si>
  <si>
    <t>or such other address as that party may have specified to the other party in writing in accordance with this clause, and shall be delivered personally, sent by pre-paid first class post or other next working day delivery service, commercial courier, or fax or email.</t>
  </si>
  <si>
    <t>10.2            Without limiting its other rights or remedies, the Supplier may suspend provision of the Goods under the Contract or any other contract between the Customer and the Supplier if the Customer becomes subject to any of the events listed in clause 8.1(a) to clause 8.1(d)</t>
  </si>
  <si>
    <t>or the Supplier reasonably believes that the Customer is about to become subject to any of them, or if the Customer fails to pay any amount due under this Contract on the due date for payment.</t>
  </si>
  <si>
    <t>I/We have read, understood and agree to LSA's terms and conditions.  I/We give my/our consent</t>
  </si>
  <si>
    <t>Tier 2 - Signature/Standard customers</t>
  </si>
  <si>
    <t>BUSINESS TERMS AND CONDITIONS OF SALE</t>
  </si>
  <si>
    <t xml:space="preserve">4.8               If 10 Business Days after the day on which the Supplier notified the Customer that the Goods were ready for delivery the Customer has not taken or accepted delivery of them, the Supplier may resell or otherwise dispose of part or all of the Goods and, after deducting reasonable storage and selling costs, </t>
  </si>
  <si>
    <t>account to the Customer for any excess over the price of the Goods or charge the Customer for any shortfall below the price of the Goods.</t>
  </si>
  <si>
    <t xml:space="preserve">7.7               If the Customer fails to make any payment due to the Supplier under the Contract by the due date for payment it shall pay interest on the overdue amount at the rate of 4% per annum above the Barclays base rate as in force from time to time. </t>
  </si>
  <si>
    <t>Such interest shall accrue on a daily basis from the due date until actual payment of the overdue amount, whether before or after judgment. The Customer shall pay the interest together with the overdue amount.</t>
  </si>
  <si>
    <t xml:space="preserve">If any provision or part-provision of the Contract is or becomes invalid, illegal or unenforceable, it shall be deemed modified to the minimum extent necessary to make it valid, legal and enforceable. If such modification is not possible, the relevant provision or part-provision shall be deemed deleted. </t>
  </si>
  <si>
    <t xml:space="preserve"> Any modification to or deletion of a provision or part-provision under this clause shall not affect the validity and enforceability of the rest of the Contract.</t>
  </si>
  <si>
    <t xml:space="preserve">(b)          A notice or other communication shall be deemed to have been received: if delivered personally, when left at the address referred to in clause 13.7(a); if sent by pre-paid first class post or other next working day delivery service, at 9.00 am on the second Business Day after posting; </t>
  </si>
  <si>
    <t xml:space="preserve"> if delivered by commercial courier, on the date and at the time that the courier's delivery receipt is signed; or, if sent by fax or email, one Business Day after transmission.</t>
  </si>
  <si>
    <t>HPR</t>
  </si>
  <si>
    <t>Damages or returns will be processed in line the LSA terms and condition of your account</t>
  </si>
  <si>
    <r>
      <rPr>
        <sz val="10"/>
        <color theme="1"/>
        <rFont val="Arial"/>
        <family val="2"/>
      </rPr>
      <t>Europe</t>
    </r>
    <r>
      <rPr>
        <sz val="9"/>
        <color theme="1"/>
        <rFont val="Arial"/>
        <family val="2"/>
      </rPr>
      <t xml:space="preserve"> (</t>
    </r>
    <r>
      <rPr>
        <sz val="8"/>
        <color theme="1"/>
        <rFont val="Arial"/>
        <family val="2"/>
      </rPr>
      <t>Inc Ireland*)</t>
    </r>
  </si>
  <si>
    <t>Sothern Ireland</t>
  </si>
  <si>
    <t>KW</t>
  </si>
  <si>
    <r>
      <t xml:space="preserve">By country email: </t>
    </r>
    <r>
      <rPr>
        <b/>
        <sz val="10"/>
        <rFont val="Arial"/>
        <family val="2"/>
      </rPr>
      <t>UK</t>
    </r>
    <r>
      <rPr>
        <sz val="10"/>
        <rFont val="Arial"/>
        <family val="2"/>
      </rPr>
      <t xml:space="preserve"> - salesuk@lsa-international.com    </t>
    </r>
    <r>
      <rPr>
        <b/>
        <sz val="10"/>
        <rFont val="Arial"/>
        <family val="2"/>
      </rPr>
      <t>EUROPE &amp; MEA</t>
    </r>
    <r>
      <rPr>
        <sz val="10"/>
        <rFont val="Arial"/>
        <family val="2"/>
      </rPr>
      <t xml:space="preserve"> Europe.sales@lsa-international.com    </t>
    </r>
    <r>
      <rPr>
        <b/>
        <sz val="10"/>
        <rFont val="Arial"/>
        <family val="2"/>
      </rPr>
      <t>USA</t>
    </r>
    <r>
      <rPr>
        <sz val="10"/>
        <rFont val="Arial"/>
        <family val="2"/>
      </rPr>
      <t xml:space="preserve"> - salesusa@lsa-international.com    </t>
    </r>
    <r>
      <rPr>
        <b/>
        <sz val="10"/>
        <rFont val="Arial"/>
        <family val="2"/>
      </rPr>
      <t>Rest Of World</t>
    </r>
    <r>
      <rPr>
        <sz val="10"/>
        <rFont val="Arial"/>
        <family val="2"/>
      </rPr>
      <t xml:space="preserve"> - salesrow@lsa-international.com                                   </t>
    </r>
    <r>
      <rPr>
        <b/>
        <sz val="10"/>
        <rFont val="Arial"/>
        <family val="2"/>
      </rPr>
      <t>Hospitality</t>
    </r>
    <r>
      <rPr>
        <sz val="10"/>
        <rFont val="Arial"/>
        <family val="2"/>
      </rPr>
      <t xml:space="preserve"> - hospitality@lsa-international.com   USA</t>
    </r>
  </si>
  <si>
    <t>Tier 3 - Clearance/Non LSA</t>
  </si>
  <si>
    <t>SLO</t>
  </si>
  <si>
    <t>MHI</t>
  </si>
  <si>
    <t>MSRP</t>
  </si>
  <si>
    <t>Joe Visotski</t>
  </si>
  <si>
    <t>Jeanette Lamont</t>
  </si>
  <si>
    <t>KW - House Accounts</t>
  </si>
  <si>
    <t>Michael Brezicky</t>
  </si>
  <si>
    <t>Nicole Tripp</t>
  </si>
  <si>
    <t>Paula Wynne</t>
  </si>
  <si>
    <t>Egypt</t>
  </si>
  <si>
    <t>Saudi</t>
  </si>
  <si>
    <t>LATAM</t>
  </si>
  <si>
    <t>Pakistan</t>
  </si>
  <si>
    <t>Jo - HORECA</t>
  </si>
  <si>
    <t>Italy - HORECA</t>
  </si>
  <si>
    <t>ROE HORECA</t>
  </si>
  <si>
    <t>Agents - HORECA</t>
  </si>
  <si>
    <t>KW - HORECA</t>
  </si>
  <si>
    <t>HorecaAPAC</t>
  </si>
  <si>
    <t>HorecaEMEA</t>
  </si>
  <si>
    <t>HorecaUK</t>
  </si>
  <si>
    <t>HorecaUSA</t>
  </si>
  <si>
    <t>US Sales Tax Exemption Certificate ID</t>
  </si>
  <si>
    <t>US Exemption Certificate Expiry Date</t>
  </si>
  <si>
    <t>Horeca - APAC</t>
  </si>
  <si>
    <t>Horeca - EMEA</t>
  </si>
  <si>
    <t>Horeca - UK</t>
  </si>
  <si>
    <t>Horeca - USA</t>
  </si>
  <si>
    <t>JUD</t>
  </si>
  <si>
    <t>MZ</t>
  </si>
  <si>
    <t>CL</t>
  </si>
  <si>
    <t>WK</t>
  </si>
  <si>
    <t>PP (Preferred Partner)</t>
  </si>
  <si>
    <t>T1B2U (BuyToUse)</t>
  </si>
  <si>
    <t>IB</t>
  </si>
  <si>
    <t>MD</t>
  </si>
  <si>
    <t>KT</t>
  </si>
  <si>
    <t>SA</t>
  </si>
  <si>
    <t>NA</t>
  </si>
  <si>
    <t>ET</t>
  </si>
  <si>
    <t>JN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</si>
</sst>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6" formatCode="&quot;£&quot;#,##0;[Red]\-&quot;£&quot;#,##0"/>
    <numFmt numFmtId="164" formatCode="[$€-2]\ #,##0;[Red]\-[$€-2]\ #,##0"/>
    <numFmt numFmtId="165" formatCode="[$$-409]#,##0_ ;[Red]\-[$$-409]#,##0\ "/>
    <numFmt numFmtId="166" formatCode="&quot;£&quot;#,##0"/>
  </numFmts>
  <fonts count="35"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sz val="14"/>
      <color theme="0"/>
      <name val="Calibri"/>
      <family val="2"/>
      <scheme val="minor"/>
    </font>
    <font>
      <sz val="16"/>
      <color theme="1"/>
      <name val="Calibri"/>
      <family val="2"/>
      <scheme val="minor"/>
    </font>
    <font>
      <sz val="10"/>
      <color theme="1"/>
      <name val="Calibri"/>
      <family val="2"/>
      <scheme val="minor"/>
    </font>
    <font>
      <sz val="11"/>
      <name val="Calibri"/>
      <family val="2"/>
      <scheme val="minor"/>
    </font>
    <font>
      <sz val="10"/>
      <name val="Calibri"/>
      <family val="2"/>
      <scheme val="minor"/>
    </font>
    <font>
      <sz val="10"/>
      <name val="Arial"/>
      <family val="2"/>
    </font>
    <font>
      <sz val="9"/>
      <color theme="1"/>
      <name val="Calibri"/>
      <family val="2"/>
      <scheme val="minor"/>
    </font>
    <font>
      <b/>
      <sz val="11"/>
      <name val="Calibri"/>
      <family val="2"/>
      <scheme val="minor"/>
    </font>
    <font>
      <sz val="12"/>
      <color theme="1"/>
      <name val="Calibri"/>
      <family val="2"/>
      <scheme val="minor"/>
    </font>
    <font>
      <b/>
      <u/>
      <sz val="16"/>
      <name val="Arial"/>
      <family val="2"/>
    </font>
    <font>
      <sz val="14"/>
      <name val="Arial"/>
      <family val="2"/>
    </font>
    <font>
      <b/>
      <sz val="11"/>
      <color rgb="FFC00000"/>
      <name val="Calibri"/>
      <family val="2"/>
      <scheme val="minor"/>
    </font>
    <font>
      <sz val="11"/>
      <color rgb="FFC00000"/>
      <name val="Calibri"/>
      <family val="2"/>
      <scheme val="minor"/>
    </font>
    <font>
      <b/>
      <sz val="12"/>
      <color rgb="FFC00000"/>
      <name val="Calibri"/>
      <family val="2"/>
      <scheme val="minor"/>
    </font>
    <font>
      <sz val="12"/>
      <color rgb="FFC00000"/>
      <name val="Wingdings 3"/>
      <family val="1"/>
      <charset val="2"/>
    </font>
    <font>
      <b/>
      <sz val="10"/>
      <name val="Arial"/>
      <family val="2"/>
    </font>
    <font>
      <b/>
      <sz val="10"/>
      <color rgb="FFC00000"/>
      <name val="Calibri"/>
      <family val="2"/>
      <scheme val="minor"/>
    </font>
    <font>
      <sz val="12"/>
      <color theme="0"/>
      <name val="Calibri"/>
      <family val="2"/>
      <scheme val="minor"/>
    </font>
    <font>
      <b/>
      <sz val="5"/>
      <name val="Arial"/>
      <family val="2"/>
    </font>
    <font>
      <sz val="16"/>
      <name val="Calibri"/>
      <family val="2"/>
      <scheme val="minor"/>
    </font>
    <font>
      <b/>
      <sz val="5"/>
      <name val="Calibri"/>
      <family val="2"/>
      <scheme val="minor"/>
    </font>
    <font>
      <sz val="9"/>
      <color theme="1"/>
      <name val="Arial"/>
      <family val="2"/>
    </font>
    <font>
      <sz val="8"/>
      <color theme="1"/>
      <name val="Arial"/>
      <family val="2"/>
    </font>
    <font>
      <sz val="10"/>
      <color rgb="FFC00000"/>
      <name val="Calibri"/>
      <family val="2"/>
      <scheme val="minor"/>
    </font>
    <font>
      <sz val="10"/>
      <color theme="1"/>
      <name val="Arial"/>
      <family val="2"/>
    </font>
    <font>
      <sz val="9"/>
      <name val="Arial"/>
      <family val="2"/>
    </font>
    <font>
      <sz val="8"/>
      <name val="Calibri"/>
      <family val="2"/>
      <scheme val="minor"/>
    </font>
    <font>
      <sz val="5"/>
      <name val="Calibri"/>
      <family val="2"/>
      <scheme val="minor"/>
    </font>
    <font>
      <sz val="5"/>
      <color theme="1"/>
      <name val="Calibri"/>
      <family val="2"/>
      <scheme val="minor"/>
    </font>
  </fonts>
  <fills count="8">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6" tint="0.79998168889431442"/>
        <bgColor indexed="64"/>
      </patternFill>
    </fill>
  </fills>
  <borders count="37">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diagonal/>
    </border>
    <border>
      <left/>
      <right style="medium">
        <color indexed="64"/>
      </right>
      <top/>
      <bottom/>
      <diagonal/>
    </border>
    <border>
      <left/>
      <right/>
      <top/>
      <bottom style="dashed">
        <color indexed="64"/>
      </bottom>
      <diagonal/>
    </border>
    <border>
      <left style="dashed">
        <color indexed="64"/>
      </left>
      <right/>
      <top/>
      <bottom style="dashed">
        <color indexed="64"/>
      </bottom>
      <diagonal/>
    </border>
    <border>
      <left/>
      <right style="dashed">
        <color indexed="64"/>
      </right>
      <top/>
      <bottom style="dashed">
        <color indexed="64"/>
      </bottom>
      <diagonal/>
    </border>
    <border>
      <left style="dashed">
        <color indexed="64"/>
      </left>
      <right/>
      <top style="dashed">
        <color indexed="64"/>
      </top>
      <bottom/>
      <diagonal/>
    </border>
    <border>
      <left/>
      <right style="dashed">
        <color indexed="64"/>
      </right>
      <top style="dashed">
        <color indexed="64"/>
      </top>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top style="medium">
        <color indexed="64"/>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right style="thin">
        <color indexed="64"/>
      </right>
      <top style="medium">
        <color indexed="64"/>
      </top>
      <bottom/>
      <diagonal/>
    </border>
  </borders>
  <cellStyleXfs count="4">
    <xf numFmtId="0" fontId="0" fillId="0" borderId="0"/>
    <xf numFmtId="9" fontId="1" fillId="0" borderId="0" applyFont="0" applyFill="0" applyBorder="0" applyAlignment="0" applyProtection="0"/>
    <xf numFmtId="0" fontId="11" fillId="0" borderId="0"/>
    <xf numFmtId="9" fontId="11" fillId="0" borderId="0" applyFont="0" applyFill="0" applyBorder="0" applyAlignment="0" applyProtection="0"/>
  </cellStyleXfs>
  <cellXfs count="229">
    <xf numFmtId="0" fontId="0" fillId="0" borderId="0" xfId="0"/>
    <xf numFmtId="0" fontId="0" fillId="2" borderId="0" xfId="0" applyFill="1"/>
    <xf numFmtId="0" fontId="4" fillId="2" borderId="0" xfId="0" applyFont="1" applyFill="1" applyAlignment="1">
      <alignment horizontal="left"/>
    </xf>
    <xf numFmtId="0" fontId="0" fillId="2" borderId="0" xfId="0" applyFill="1" applyAlignment="1">
      <alignment horizontal="left"/>
    </xf>
    <xf numFmtId="0" fontId="8" fillId="2" borderId="0" xfId="0" applyFont="1" applyFill="1"/>
    <xf numFmtId="3" fontId="0" fillId="2" borderId="0" xfId="0" applyNumberFormat="1" applyFill="1" applyAlignment="1">
      <alignment wrapText="1"/>
    </xf>
    <xf numFmtId="9" fontId="0" fillId="2" borderId="8" xfId="1" applyFont="1" applyFill="1" applyBorder="1" applyAlignment="1"/>
    <xf numFmtId="0" fontId="10" fillId="2" borderId="0" xfId="0" applyFont="1" applyFill="1" applyAlignment="1" applyProtection="1">
      <alignment horizontal="right" vertical="center" indent="1"/>
      <protection locked="0"/>
    </xf>
    <xf numFmtId="0" fontId="10" fillId="2" borderId="0" xfId="0" applyFont="1" applyFill="1" applyProtection="1">
      <protection locked="0"/>
    </xf>
    <xf numFmtId="0" fontId="0" fillId="6" borderId="0" xfId="0" applyFill="1"/>
    <xf numFmtId="0" fontId="0" fillId="2" borderId="0" xfId="0" applyFill="1" applyAlignment="1">
      <alignment horizontal="center"/>
    </xf>
    <xf numFmtId="0" fontId="0" fillId="2" borderId="0" xfId="0" applyFill="1" applyAlignment="1">
      <alignment horizontal="right"/>
    </xf>
    <xf numFmtId="9" fontId="0" fillId="2" borderId="0" xfId="1" applyFont="1" applyFill="1" applyBorder="1" applyAlignment="1"/>
    <xf numFmtId="0" fontId="11" fillId="2" borderId="0" xfId="0" applyFont="1" applyFill="1"/>
    <xf numFmtId="0" fontId="11" fillId="2" borderId="0" xfId="0" quotePrefix="1" applyFont="1" applyFill="1"/>
    <xf numFmtId="0" fontId="16" fillId="2" borderId="0" xfId="0" applyFont="1" applyFill="1" applyAlignment="1">
      <alignment horizontal="left"/>
    </xf>
    <xf numFmtId="0" fontId="16" fillId="2" borderId="0" xfId="0" quotePrefix="1" applyFont="1" applyFill="1" applyAlignment="1">
      <alignment horizontal="left"/>
    </xf>
    <xf numFmtId="3" fontId="0" fillId="4" borderId="10" xfId="0" applyNumberFormat="1" applyFill="1" applyBorder="1"/>
    <xf numFmtId="0" fontId="0" fillId="4" borderId="10" xfId="0" applyFill="1" applyBorder="1" applyAlignment="1">
      <alignment horizontal="center"/>
    </xf>
    <xf numFmtId="0" fontId="4" fillId="2" borderId="0" xfId="0" applyFont="1" applyFill="1"/>
    <xf numFmtId="164" fontId="0" fillId="2" borderId="0" xfId="0" applyNumberFormat="1" applyFill="1" applyAlignment="1">
      <alignment horizontal="left" vertical="center"/>
    </xf>
    <xf numFmtId="0" fontId="0" fillId="2" borderId="0" xfId="0" applyFill="1" applyAlignment="1">
      <alignment horizontal="left" vertical="center"/>
    </xf>
    <xf numFmtId="0" fontId="11" fillId="2" borderId="0" xfId="0" applyFont="1" applyFill="1" applyAlignment="1">
      <alignment horizontal="center"/>
    </xf>
    <xf numFmtId="0" fontId="0" fillId="2" borderId="0" xfId="0" applyFill="1" applyProtection="1">
      <protection locked="0"/>
    </xf>
    <xf numFmtId="0" fontId="0" fillId="0" borderId="0" xfId="0" applyProtection="1">
      <protection locked="0"/>
    </xf>
    <xf numFmtId="0" fontId="0" fillId="2" borderId="0" xfId="0" applyFill="1" applyAlignment="1" applyProtection="1">
      <alignment horizontal="center" vertical="center"/>
      <protection locked="0"/>
    </xf>
    <xf numFmtId="0" fontId="0" fillId="2" borderId="0" xfId="0" applyFill="1" applyAlignment="1" applyProtection="1">
      <alignment horizontal="right"/>
      <protection locked="0"/>
    </xf>
    <xf numFmtId="9" fontId="0" fillId="2" borderId="0" xfId="1" applyFont="1" applyFill="1" applyBorder="1" applyAlignment="1" applyProtection="1">
      <protection locked="0"/>
    </xf>
    <xf numFmtId="3" fontId="0" fillId="2" borderId="0" xfId="0" applyNumberFormat="1" applyFill="1" applyAlignment="1" applyProtection="1">
      <alignment wrapText="1"/>
      <protection locked="0"/>
    </xf>
    <xf numFmtId="0" fontId="4" fillId="2" borderId="0" xfId="0" applyFont="1" applyFill="1" applyAlignment="1" applyProtection="1">
      <alignment horizontal="left"/>
      <protection locked="0"/>
    </xf>
    <xf numFmtId="3" fontId="0" fillId="2" borderId="0" xfId="0" applyNumberFormat="1" applyFill="1" applyProtection="1">
      <protection locked="0"/>
    </xf>
    <xf numFmtId="0" fontId="0" fillId="2" borderId="0" xfId="0" applyFill="1" applyAlignment="1" applyProtection="1">
      <alignment horizontal="center"/>
      <protection locked="0"/>
    </xf>
    <xf numFmtId="0" fontId="9" fillId="2" borderId="0" xfId="0" applyFont="1" applyFill="1" applyAlignment="1" applyProtection="1">
      <alignment horizontal="left" vertical="center"/>
      <protection locked="0"/>
    </xf>
    <xf numFmtId="0" fontId="0" fillId="2" borderId="0" xfId="0" applyFill="1" applyAlignment="1" applyProtection="1">
      <alignment vertical="center"/>
      <protection locked="0"/>
    </xf>
    <xf numFmtId="0" fontId="0" fillId="2" borderId="0" xfId="0" applyFill="1" applyAlignment="1" applyProtection="1">
      <alignment vertical="center" wrapText="1"/>
      <protection locked="0"/>
    </xf>
    <xf numFmtId="164" fontId="0" fillId="2" borderId="0" xfId="0" applyNumberFormat="1" applyFill="1" applyAlignment="1" applyProtection="1">
      <alignment horizontal="center" vertical="center" wrapText="1"/>
      <protection locked="0"/>
    </xf>
    <xf numFmtId="0" fontId="4" fillId="2" borderId="0" xfId="0" applyFont="1" applyFill="1" applyAlignment="1" applyProtection="1">
      <alignment horizontal="center"/>
      <protection locked="0"/>
    </xf>
    <xf numFmtId="0" fontId="14" fillId="4" borderId="10" xfId="0" applyFont="1" applyFill="1" applyBorder="1" applyProtection="1">
      <protection locked="0"/>
    </xf>
    <xf numFmtId="0" fontId="11" fillId="2" borderId="0" xfId="0" applyFont="1" applyFill="1" applyProtection="1">
      <protection locked="0"/>
    </xf>
    <xf numFmtId="0" fontId="16" fillId="2" borderId="0" xfId="0" applyFont="1" applyFill="1" applyAlignment="1" applyProtection="1">
      <alignment horizontal="left"/>
      <protection locked="0"/>
    </xf>
    <xf numFmtId="0" fontId="0" fillId="2" borderId="24" xfId="0" applyFill="1" applyBorder="1" applyProtection="1">
      <protection locked="0"/>
    </xf>
    <xf numFmtId="0" fontId="0" fillId="2" borderId="24" xfId="0" applyFill="1" applyBorder="1" applyAlignment="1" applyProtection="1">
      <alignment horizontal="right"/>
      <protection locked="0"/>
    </xf>
    <xf numFmtId="9" fontId="0" fillId="2" borderId="24" xfId="1" applyFont="1" applyFill="1" applyBorder="1" applyAlignment="1" applyProtection="1">
      <protection locked="0"/>
    </xf>
    <xf numFmtId="3" fontId="0" fillId="2" borderId="24" xfId="0" applyNumberFormat="1" applyFill="1" applyBorder="1" applyAlignment="1" applyProtection="1">
      <alignment wrapText="1"/>
      <protection locked="0"/>
    </xf>
    <xf numFmtId="0" fontId="5" fillId="2" borderId="0" xfId="0" applyFont="1" applyFill="1" applyAlignment="1" applyProtection="1">
      <alignment horizontal="center" vertical="center" wrapText="1"/>
      <protection locked="0"/>
    </xf>
    <xf numFmtId="0" fontId="0" fillId="2" borderId="9" xfId="0" applyFill="1" applyBorder="1"/>
    <xf numFmtId="0" fontId="0" fillId="2" borderId="10" xfId="0" applyFill="1" applyBorder="1" applyAlignment="1">
      <alignment horizontal="center"/>
    </xf>
    <xf numFmtId="0" fontId="0" fillId="2" borderId="9" xfId="0" applyFill="1" applyBorder="1" applyAlignment="1">
      <alignment horizontal="center"/>
    </xf>
    <xf numFmtId="164" fontId="22" fillId="2" borderId="0" xfId="0" applyNumberFormat="1" applyFont="1" applyFill="1" applyAlignment="1">
      <alignment vertical="center" wrapText="1"/>
    </xf>
    <xf numFmtId="0" fontId="27" fillId="2" borderId="0" xfId="0" applyFont="1" applyFill="1"/>
    <xf numFmtId="0" fontId="27" fillId="2" borderId="33" xfId="0" applyFont="1" applyFill="1" applyBorder="1" applyAlignment="1">
      <alignment horizontal="center" vertical="center"/>
    </xf>
    <xf numFmtId="0" fontId="27" fillId="2" borderId="0" xfId="0" applyFont="1" applyFill="1" applyAlignment="1">
      <alignment horizontal="center"/>
    </xf>
    <xf numFmtId="0" fontId="12" fillId="2" borderId="0" xfId="0" applyFont="1" applyFill="1"/>
    <xf numFmtId="0" fontId="28" fillId="2" borderId="0" xfId="0" applyFont="1" applyFill="1"/>
    <xf numFmtId="164" fontId="30" fillId="0" borderId="34" xfId="0" applyNumberFormat="1" applyFont="1" applyBorder="1" applyAlignment="1">
      <alignment horizontal="center"/>
    </xf>
    <xf numFmtId="164" fontId="30" fillId="0" borderId="35" xfId="0" applyNumberFormat="1" applyFont="1" applyBorder="1" applyAlignment="1">
      <alignment horizontal="center"/>
    </xf>
    <xf numFmtId="0" fontId="30" fillId="0" borderId="35" xfId="0" applyFont="1" applyBorder="1" applyAlignment="1">
      <alignment horizontal="center"/>
    </xf>
    <xf numFmtId="0" fontId="30" fillId="2" borderId="0" xfId="0" applyFont="1" applyFill="1" applyAlignment="1">
      <alignment horizontal="right" indent="1"/>
    </xf>
    <xf numFmtId="0" fontId="30" fillId="2" borderId="33" xfId="0" applyFont="1" applyFill="1" applyBorder="1" applyAlignment="1">
      <alignment horizontal="center" vertical="center"/>
    </xf>
    <xf numFmtId="0" fontId="3" fillId="2" borderId="14" xfId="0" applyFont="1" applyFill="1" applyBorder="1" applyAlignment="1" applyProtection="1">
      <alignment vertical="top" wrapText="1"/>
      <protection locked="0"/>
    </xf>
    <xf numFmtId="0" fontId="3" fillId="2" borderId="15" xfId="0" applyFont="1" applyFill="1" applyBorder="1" applyAlignment="1" applyProtection="1">
      <alignment vertical="top" wrapText="1"/>
      <protection locked="0"/>
    </xf>
    <xf numFmtId="0" fontId="3" fillId="2" borderId="16" xfId="0" applyFont="1" applyFill="1" applyBorder="1" applyAlignment="1" applyProtection="1">
      <alignment vertical="top" wrapText="1"/>
      <protection locked="0"/>
    </xf>
    <xf numFmtId="0" fontId="3" fillId="2" borderId="17" xfId="0" applyFont="1" applyFill="1" applyBorder="1" applyAlignment="1" applyProtection="1">
      <alignment vertical="top" wrapText="1"/>
      <protection locked="0"/>
    </xf>
    <xf numFmtId="0" fontId="3" fillId="2" borderId="0" xfId="0" applyFont="1" applyFill="1" applyAlignment="1" applyProtection="1">
      <alignment vertical="top" wrapText="1"/>
      <protection locked="0"/>
    </xf>
    <xf numFmtId="0" fontId="3" fillId="2" borderId="18" xfId="0" applyFont="1" applyFill="1" applyBorder="1" applyAlignment="1" applyProtection="1">
      <alignment vertical="top" wrapText="1"/>
      <protection locked="0"/>
    </xf>
    <xf numFmtId="0" fontId="3" fillId="2" borderId="19" xfId="0" applyFont="1" applyFill="1" applyBorder="1" applyAlignment="1" applyProtection="1">
      <alignment vertical="top" wrapText="1"/>
      <protection locked="0"/>
    </xf>
    <xf numFmtId="0" fontId="3" fillId="2" borderId="20" xfId="0" applyFont="1" applyFill="1" applyBorder="1" applyAlignment="1" applyProtection="1">
      <alignment vertical="top" wrapText="1"/>
      <protection locked="0"/>
    </xf>
    <xf numFmtId="0" fontId="3" fillId="2" borderId="21" xfId="0" applyFont="1" applyFill="1" applyBorder="1" applyAlignment="1" applyProtection="1">
      <alignment vertical="top" wrapText="1"/>
      <protection locked="0"/>
    </xf>
    <xf numFmtId="0" fontId="5" fillId="3" borderId="8" xfId="0" applyFont="1" applyFill="1" applyBorder="1" applyAlignment="1">
      <alignment horizontal="center"/>
    </xf>
    <xf numFmtId="0" fontId="11" fillId="2" borderId="0" xfId="0" applyFont="1" applyFill="1" applyAlignment="1" applyProtection="1">
      <alignment horizontal="center"/>
      <protection locked="0"/>
    </xf>
    <xf numFmtId="0" fontId="15" fillId="2" borderId="0" xfId="0" applyFont="1" applyFill="1" applyAlignment="1">
      <alignment horizontal="center" vertical="center" wrapText="1"/>
    </xf>
    <xf numFmtId="0" fontId="26" fillId="2" borderId="0" xfId="0" applyFont="1" applyFill="1" applyAlignment="1">
      <alignment vertical="center" wrapText="1"/>
    </xf>
    <xf numFmtId="0" fontId="24" fillId="2" borderId="0" xfId="0" applyFont="1" applyFill="1" applyAlignment="1">
      <alignment vertical="center" wrapText="1"/>
    </xf>
    <xf numFmtId="0" fontId="33" fillId="2" borderId="0" xfId="0" applyFont="1" applyFill="1" applyAlignment="1">
      <alignment vertical="center"/>
    </xf>
    <xf numFmtId="0" fontId="34" fillId="2" borderId="0" xfId="0" applyFont="1" applyFill="1"/>
    <xf numFmtId="0" fontId="0" fillId="2" borderId="0" xfId="0" applyFill="1" applyAlignment="1" applyProtection="1">
      <alignment horizontal="left"/>
      <protection locked="0"/>
    </xf>
    <xf numFmtId="0" fontId="27" fillId="2" borderId="12" xfId="0" applyFont="1" applyFill="1" applyBorder="1" applyAlignment="1">
      <alignment horizontal="center" vertical="center"/>
    </xf>
    <xf numFmtId="164" fontId="30" fillId="0" borderId="32" xfId="0" applyNumberFormat="1" applyFont="1" applyBorder="1" applyAlignment="1">
      <alignment horizontal="center"/>
    </xf>
    <xf numFmtId="164" fontId="30" fillId="0" borderId="17" xfId="0" applyNumberFormat="1" applyFont="1" applyBorder="1" applyAlignment="1">
      <alignment horizontal="center"/>
    </xf>
    <xf numFmtId="0" fontId="0" fillId="4" borderId="0" xfId="0" applyFill="1"/>
    <xf numFmtId="0" fontId="3" fillId="2" borderId="0" xfId="0" applyFont="1" applyFill="1"/>
    <xf numFmtId="166" fontId="0" fillId="2" borderId="0" xfId="0" applyNumberFormat="1" applyFill="1" applyAlignment="1">
      <alignment horizontal="left" vertical="center"/>
    </xf>
    <xf numFmtId="0" fontId="31" fillId="2" borderId="0" xfId="0" applyFont="1" applyFill="1" applyAlignment="1">
      <alignment horizontal="left"/>
    </xf>
    <xf numFmtId="0" fontId="23" fillId="0" borderId="0" xfId="0" applyFont="1" applyAlignment="1" applyProtection="1">
      <alignment horizontal="left" vertical="center" wrapText="1"/>
      <protection locked="0"/>
    </xf>
    <xf numFmtId="0" fontId="0" fillId="0" borderId="5" xfId="0" applyBorder="1" applyAlignment="1" applyProtection="1">
      <alignment horizontal="center"/>
      <protection locked="0"/>
    </xf>
    <xf numFmtId="49" fontId="0" fillId="0" borderId="5" xfId="0" applyNumberFormat="1" applyBorder="1" applyAlignment="1" applyProtection="1">
      <alignment horizontal="center"/>
      <protection locked="0"/>
    </xf>
    <xf numFmtId="49" fontId="0" fillId="0" borderId="6" xfId="0" applyNumberFormat="1" applyBorder="1" applyAlignment="1" applyProtection="1">
      <alignment horizontal="center"/>
      <protection locked="0"/>
    </xf>
    <xf numFmtId="0" fontId="0" fillId="0" borderId="4" xfId="0" applyBorder="1" applyAlignment="1" applyProtection="1">
      <alignment horizontal="center"/>
      <protection locked="0"/>
    </xf>
    <xf numFmtId="0" fontId="11" fillId="2" borderId="0" xfId="0" applyFont="1" applyFill="1" applyAlignment="1" applyProtection="1">
      <alignment horizontal="center" wrapText="1"/>
      <protection locked="0"/>
    </xf>
    <xf numFmtId="0" fontId="0" fillId="0" borderId="0" xfId="0" applyAlignment="1" applyProtection="1">
      <alignment horizontal="center"/>
      <protection locked="0"/>
    </xf>
    <xf numFmtId="0" fontId="0" fillId="0" borderId="22" xfId="0" applyBorder="1" applyAlignment="1" applyProtection="1">
      <alignment horizontal="center"/>
      <protection locked="0"/>
    </xf>
    <xf numFmtId="0" fontId="2" fillId="3" borderId="7" xfId="0" applyFont="1" applyFill="1" applyBorder="1" applyAlignment="1" applyProtection="1">
      <alignment horizontal="center" vertical="center"/>
      <protection locked="0"/>
    </xf>
    <xf numFmtId="0" fontId="2" fillId="3" borderId="9" xfId="0" applyFont="1" applyFill="1" applyBorder="1" applyAlignment="1" applyProtection="1">
      <alignment horizontal="center" vertical="center"/>
      <protection locked="0"/>
    </xf>
    <xf numFmtId="0" fontId="2" fillId="3" borderId="8" xfId="0" applyFont="1" applyFill="1" applyBorder="1" applyAlignment="1" applyProtection="1">
      <alignment horizontal="center" vertical="center"/>
      <protection locked="0"/>
    </xf>
    <xf numFmtId="0" fontId="29" fillId="2" borderId="15" xfId="0" applyFont="1" applyFill="1" applyBorder="1" applyAlignment="1" applyProtection="1">
      <alignment horizontal="center"/>
      <protection locked="0"/>
    </xf>
    <xf numFmtId="0" fontId="30" fillId="2" borderId="0" xfId="0" applyFont="1" applyFill="1" applyAlignment="1">
      <alignment horizontal="right" vertical="center" indent="1"/>
    </xf>
    <xf numFmtId="0" fontId="28" fillId="2" borderId="0" xfId="0" applyFont="1" applyFill="1" applyAlignment="1">
      <alignment horizontal="left"/>
    </xf>
    <xf numFmtId="6" fontId="30" fillId="0" borderId="22" xfId="0" applyNumberFormat="1" applyFont="1" applyBorder="1" applyAlignment="1">
      <alignment horizontal="center"/>
    </xf>
    <xf numFmtId="6" fontId="30" fillId="0" borderId="18" xfId="0" applyNumberFormat="1" applyFont="1" applyBorder="1" applyAlignment="1">
      <alignment horizontal="center"/>
    </xf>
    <xf numFmtId="49" fontId="0" fillId="0" borderId="0" xfId="0" applyNumberFormat="1" applyAlignment="1" applyProtection="1">
      <alignment horizontal="center"/>
      <protection locked="0"/>
    </xf>
    <xf numFmtId="49" fontId="0" fillId="0" borderId="23" xfId="0" applyNumberFormat="1" applyBorder="1" applyAlignment="1" applyProtection="1">
      <alignment horizontal="center"/>
      <protection locked="0"/>
    </xf>
    <xf numFmtId="0" fontId="14" fillId="4" borderId="7" xfId="0" applyFont="1" applyFill="1" applyBorder="1" applyAlignment="1" applyProtection="1">
      <alignment horizontal="left"/>
      <protection locked="0"/>
    </xf>
    <xf numFmtId="0" fontId="14" fillId="4" borderId="9" xfId="0" applyFont="1" applyFill="1" applyBorder="1" applyAlignment="1" applyProtection="1">
      <alignment horizontal="left"/>
      <protection locked="0"/>
    </xf>
    <xf numFmtId="0" fontId="0" fillId="2" borderId="11" xfId="0" applyFill="1" applyBorder="1" applyAlignment="1" applyProtection="1">
      <alignment horizontal="center"/>
      <protection locked="0"/>
    </xf>
    <xf numFmtId="0" fontId="0" fillId="2" borderId="12" xfId="0" applyFill="1" applyBorder="1" applyAlignment="1" applyProtection="1">
      <alignment horizontal="center"/>
      <protection locked="0"/>
    </xf>
    <xf numFmtId="0" fontId="0" fillId="2" borderId="13" xfId="0" applyFill="1" applyBorder="1" applyAlignment="1" applyProtection="1">
      <alignment horizontal="center"/>
      <protection locked="0"/>
    </xf>
    <xf numFmtId="0" fontId="3" fillId="0" borderId="1" xfId="0" applyFont="1" applyBorder="1" applyAlignment="1" applyProtection="1">
      <alignment horizontal="center"/>
      <protection locked="0"/>
    </xf>
    <xf numFmtId="0" fontId="3" fillId="0" borderId="2" xfId="0" applyFont="1" applyBorder="1" applyAlignment="1" applyProtection="1">
      <alignment horizontal="center"/>
      <protection locked="0"/>
    </xf>
    <xf numFmtId="49" fontId="10" fillId="2" borderId="7" xfId="0" applyNumberFormat="1" applyFont="1" applyFill="1" applyBorder="1" applyAlignment="1" applyProtection="1">
      <alignment horizontal="center"/>
      <protection locked="0"/>
    </xf>
    <xf numFmtId="49" fontId="10" fillId="2" borderId="9" xfId="0" applyNumberFormat="1" applyFont="1" applyFill="1" applyBorder="1" applyAlignment="1" applyProtection="1">
      <alignment horizontal="center"/>
      <protection locked="0"/>
    </xf>
    <xf numFmtId="49" fontId="10" fillId="2" borderId="8" xfId="0" applyNumberFormat="1" applyFont="1" applyFill="1" applyBorder="1" applyAlignment="1" applyProtection="1">
      <alignment horizontal="center"/>
      <protection locked="0"/>
    </xf>
    <xf numFmtId="49" fontId="0" fillId="2" borderId="7" xfId="0" applyNumberFormat="1" applyFill="1" applyBorder="1" applyAlignment="1" applyProtection="1">
      <alignment horizontal="center"/>
      <protection locked="0"/>
    </xf>
    <xf numFmtId="49" fontId="0" fillId="2" borderId="9" xfId="0" applyNumberFormat="1" applyFill="1" applyBorder="1" applyAlignment="1" applyProtection="1">
      <alignment horizontal="center"/>
      <protection locked="0"/>
    </xf>
    <xf numFmtId="49" fontId="0" fillId="2" borderId="8" xfId="0" applyNumberFormat="1" applyFill="1" applyBorder="1" applyAlignment="1" applyProtection="1">
      <alignment horizontal="center"/>
      <protection locked="0"/>
    </xf>
    <xf numFmtId="49" fontId="0" fillId="2" borderId="0" xfId="0" applyNumberFormat="1" applyFill="1" applyAlignment="1" applyProtection="1">
      <alignment horizontal="center"/>
      <protection locked="0"/>
    </xf>
    <xf numFmtId="49" fontId="3" fillId="0" borderId="2" xfId="0" applyNumberFormat="1" applyFont="1" applyBorder="1" applyAlignment="1" applyProtection="1">
      <alignment horizontal="center"/>
      <protection locked="0"/>
    </xf>
    <xf numFmtId="49" fontId="3" fillId="0" borderId="3" xfId="0" applyNumberFormat="1" applyFont="1" applyBorder="1" applyAlignment="1" applyProtection="1">
      <alignment horizontal="center"/>
      <protection locked="0"/>
    </xf>
    <xf numFmtId="0" fontId="25" fillId="0" borderId="0" xfId="0" applyFont="1" applyAlignment="1">
      <alignment horizontal="center" vertical="center" wrapText="1"/>
    </xf>
    <xf numFmtId="6" fontId="30" fillId="0" borderId="1" xfId="0" applyNumberFormat="1" applyFont="1" applyBorder="1" applyAlignment="1">
      <alignment horizontal="center"/>
    </xf>
    <xf numFmtId="6" fontId="30" fillId="0" borderId="36" xfId="0" applyNumberFormat="1" applyFont="1" applyBorder="1" applyAlignment="1">
      <alignment horizontal="center"/>
    </xf>
    <xf numFmtId="0" fontId="30" fillId="2" borderId="11" xfId="0" applyFont="1" applyFill="1" applyBorder="1" applyAlignment="1">
      <alignment horizontal="center" vertical="center"/>
    </xf>
    <xf numFmtId="0" fontId="30" fillId="2" borderId="13" xfId="0" applyFont="1" applyFill="1" applyBorder="1" applyAlignment="1">
      <alignment horizontal="center" vertical="center"/>
    </xf>
    <xf numFmtId="0" fontId="30" fillId="0" borderId="17" xfId="0" applyFont="1" applyBorder="1" applyAlignment="1">
      <alignment horizontal="center"/>
    </xf>
    <xf numFmtId="0" fontId="30" fillId="0" borderId="0" xfId="0" applyFont="1" applyAlignment="1">
      <alignment horizontal="center"/>
    </xf>
    <xf numFmtId="165" fontId="30" fillId="0" borderId="32" xfId="0" applyNumberFormat="1" applyFont="1" applyBorder="1" applyAlignment="1">
      <alignment horizontal="center"/>
    </xf>
    <xf numFmtId="165" fontId="30" fillId="0" borderId="2" xfId="0" applyNumberFormat="1" applyFont="1" applyBorder="1" applyAlignment="1">
      <alignment horizontal="center"/>
    </xf>
    <xf numFmtId="0" fontId="30" fillId="2" borderId="12" xfId="0" applyFont="1" applyFill="1" applyBorder="1" applyAlignment="1">
      <alignment horizontal="center" vertical="center"/>
    </xf>
    <xf numFmtId="0" fontId="30" fillId="0" borderId="23" xfId="0" applyFont="1" applyBorder="1" applyAlignment="1">
      <alignment horizontal="center"/>
    </xf>
    <xf numFmtId="164" fontId="30" fillId="0" borderId="32" xfId="0" applyNumberFormat="1" applyFont="1" applyBorder="1" applyAlignment="1">
      <alignment horizontal="center"/>
    </xf>
    <xf numFmtId="164" fontId="30" fillId="0" borderId="2" xfId="0" applyNumberFormat="1" applyFont="1" applyBorder="1" applyAlignment="1">
      <alignment horizontal="center"/>
    </xf>
    <xf numFmtId="164" fontId="30" fillId="0" borderId="3" xfId="0" applyNumberFormat="1" applyFont="1" applyBorder="1" applyAlignment="1">
      <alignment horizontal="center"/>
    </xf>
    <xf numFmtId="0" fontId="27" fillId="2" borderId="11" xfId="0" applyFont="1" applyFill="1" applyBorder="1" applyAlignment="1">
      <alignment horizontal="center" vertical="center"/>
    </xf>
    <xf numFmtId="0" fontId="27" fillId="2" borderId="12" xfId="0" applyFont="1" applyFill="1" applyBorder="1" applyAlignment="1">
      <alignment horizontal="center" vertical="center"/>
    </xf>
    <xf numFmtId="0" fontId="27" fillId="2" borderId="13" xfId="0" applyFont="1" applyFill="1" applyBorder="1" applyAlignment="1">
      <alignment horizontal="center" vertical="center"/>
    </xf>
    <xf numFmtId="6" fontId="27" fillId="0" borderId="22" xfId="0" applyNumberFormat="1" applyFont="1" applyBorder="1" applyAlignment="1">
      <alignment horizontal="center" vertical="center"/>
    </xf>
    <xf numFmtId="6" fontId="27" fillId="0" borderId="0" xfId="0" applyNumberFormat="1" applyFont="1" applyAlignment="1">
      <alignment horizontal="center" vertical="center"/>
    </xf>
    <xf numFmtId="6" fontId="27" fillId="0" borderId="23" xfId="0" applyNumberFormat="1" applyFont="1" applyBorder="1" applyAlignment="1">
      <alignment horizontal="center" vertical="center"/>
    </xf>
    <xf numFmtId="6" fontId="27" fillId="0" borderId="4" xfId="0" applyNumberFormat="1" applyFont="1" applyBorder="1" applyAlignment="1">
      <alignment horizontal="center" vertical="center"/>
    </xf>
    <xf numFmtId="6" fontId="27" fillId="0" borderId="5" xfId="0" applyNumberFormat="1" applyFont="1" applyBorder="1" applyAlignment="1">
      <alignment horizontal="center" vertical="center"/>
    </xf>
    <xf numFmtId="6" fontId="27" fillId="0" borderId="6" xfId="0" applyNumberFormat="1" applyFont="1" applyBorder="1" applyAlignment="1">
      <alignment horizontal="center" vertical="center"/>
    </xf>
    <xf numFmtId="0" fontId="11" fillId="2" borderId="0" xfId="0" applyFont="1" applyFill="1" applyAlignment="1" applyProtection="1">
      <alignment horizontal="center"/>
      <protection locked="0"/>
    </xf>
    <xf numFmtId="0" fontId="15" fillId="2" borderId="0" xfId="0" applyFont="1" applyFill="1" applyAlignment="1">
      <alignment horizontal="center" vertical="center" wrapText="1"/>
    </xf>
    <xf numFmtId="0" fontId="0" fillId="5" borderId="29" xfId="0" applyFill="1" applyBorder="1" applyAlignment="1">
      <alignment horizontal="center"/>
    </xf>
    <xf numFmtId="0" fontId="0" fillId="5" borderId="30" xfId="0" applyFill="1" applyBorder="1" applyAlignment="1">
      <alignment horizontal="center"/>
    </xf>
    <xf numFmtId="0" fontId="0" fillId="5" borderId="31" xfId="0" applyFill="1" applyBorder="1" applyAlignment="1">
      <alignment horizontal="center"/>
    </xf>
    <xf numFmtId="0" fontId="18" fillId="2" borderId="27" xfId="0" applyFont="1" applyFill="1" applyBorder="1" applyAlignment="1" applyProtection="1">
      <alignment horizontal="center" vertical="center"/>
      <protection locked="0"/>
    </xf>
    <xf numFmtId="0" fontId="18" fillId="2" borderId="28" xfId="0" applyFont="1" applyFill="1" applyBorder="1" applyAlignment="1" applyProtection="1">
      <alignment horizontal="center" vertical="center"/>
      <protection locked="0"/>
    </xf>
    <xf numFmtId="0" fontId="18" fillId="2" borderId="25" xfId="0" applyFont="1" applyFill="1" applyBorder="1" applyAlignment="1" applyProtection="1">
      <alignment horizontal="center" vertical="center"/>
      <protection locked="0"/>
    </xf>
    <xf numFmtId="0" fontId="18" fillId="2" borderId="26" xfId="0" applyFont="1" applyFill="1" applyBorder="1" applyAlignment="1" applyProtection="1">
      <alignment horizontal="center" vertical="center"/>
      <protection locked="0"/>
    </xf>
    <xf numFmtId="0" fontId="14" fillId="4" borderId="7" xfId="0" applyFont="1" applyFill="1" applyBorder="1" applyProtection="1">
      <protection locked="0"/>
    </xf>
    <xf numFmtId="0" fontId="14" fillId="4" borderId="9" xfId="0" applyFont="1" applyFill="1" applyBorder="1" applyProtection="1">
      <protection locked="0"/>
    </xf>
    <xf numFmtId="0" fontId="18" fillId="2" borderId="7" xfId="0" applyFont="1" applyFill="1" applyBorder="1" applyAlignment="1" applyProtection="1">
      <alignment horizontal="center"/>
      <protection locked="0"/>
    </xf>
    <xf numFmtId="0" fontId="18" fillId="2" borderId="9" xfId="0" applyFont="1" applyFill="1" applyBorder="1" applyAlignment="1" applyProtection="1">
      <alignment horizontal="center"/>
      <protection locked="0"/>
    </xf>
    <xf numFmtId="0" fontId="18" fillId="2" borderId="8" xfId="0" applyFont="1" applyFill="1" applyBorder="1" applyAlignment="1" applyProtection="1">
      <alignment horizontal="center"/>
      <protection locked="0"/>
    </xf>
    <xf numFmtId="0" fontId="12" fillId="2" borderId="7" xfId="0" applyFont="1" applyFill="1" applyBorder="1" applyAlignment="1" applyProtection="1">
      <alignment horizontal="center"/>
      <protection locked="0"/>
    </xf>
    <xf numFmtId="0" fontId="12" fillId="2" borderId="9" xfId="0" applyFont="1" applyFill="1" applyBorder="1" applyAlignment="1" applyProtection="1">
      <alignment horizontal="center"/>
      <protection locked="0"/>
    </xf>
    <xf numFmtId="0" fontId="12" fillId="2" borderId="8" xfId="0" applyFont="1" applyFill="1" applyBorder="1" applyAlignment="1" applyProtection="1">
      <alignment horizontal="center"/>
      <protection locked="0"/>
    </xf>
    <xf numFmtId="0" fontId="17" fillId="2" borderId="0" xfId="0" applyFont="1" applyFill="1" applyAlignment="1">
      <alignment horizontal="center"/>
    </xf>
    <xf numFmtId="0" fontId="5" fillId="3" borderId="7" xfId="0" applyFont="1" applyFill="1" applyBorder="1" applyAlignment="1" applyProtection="1">
      <alignment horizontal="center"/>
      <protection locked="0"/>
    </xf>
    <xf numFmtId="0" fontId="5" fillId="3" borderId="9" xfId="0" applyFont="1" applyFill="1" applyBorder="1" applyAlignment="1" applyProtection="1">
      <alignment horizontal="center"/>
      <protection locked="0"/>
    </xf>
    <xf numFmtId="0" fontId="5" fillId="3" borderId="8" xfId="0" applyFont="1" applyFill="1" applyBorder="1" applyAlignment="1" applyProtection="1">
      <alignment horizontal="center"/>
      <protection locked="0"/>
    </xf>
    <xf numFmtId="0" fontId="15" fillId="0" borderId="0" xfId="0" applyFont="1" applyAlignment="1" applyProtection="1">
      <alignment horizontal="center" vertical="center" wrapText="1"/>
      <protection locked="0"/>
    </xf>
    <xf numFmtId="0" fontId="15" fillId="2" borderId="0" xfId="0" applyFont="1" applyFill="1" applyAlignment="1" applyProtection="1">
      <alignment horizontal="center" vertical="center" wrapText="1"/>
      <protection locked="0"/>
    </xf>
    <xf numFmtId="3" fontId="0" fillId="4" borderId="7" xfId="0" applyNumberFormat="1" applyFill="1" applyBorder="1" applyAlignment="1">
      <alignment horizontal="center"/>
    </xf>
    <xf numFmtId="3" fontId="0" fillId="4" borderId="8" xfId="0" applyNumberFormat="1" applyFill="1" applyBorder="1" applyAlignment="1">
      <alignment horizontal="center"/>
    </xf>
    <xf numFmtId="0" fontId="0" fillId="4" borderId="7" xfId="0" applyFill="1" applyBorder="1" applyAlignment="1">
      <alignment horizontal="center"/>
    </xf>
    <xf numFmtId="0" fontId="0" fillId="4" borderId="8" xfId="0" applyFill="1" applyBorder="1" applyAlignment="1">
      <alignment horizontal="center"/>
    </xf>
    <xf numFmtId="0" fontId="0" fillId="4" borderId="9" xfId="0" applyFill="1" applyBorder="1" applyAlignment="1">
      <alignment horizontal="center"/>
    </xf>
    <xf numFmtId="0" fontId="4" fillId="2" borderId="0" xfId="0" applyFont="1" applyFill="1" applyAlignment="1">
      <alignment horizontal="center" vertical="center"/>
    </xf>
    <xf numFmtId="0" fontId="4" fillId="2" borderId="20" xfId="0" applyFont="1" applyFill="1" applyBorder="1" applyAlignment="1">
      <alignment horizontal="center" vertical="center"/>
    </xf>
    <xf numFmtId="0" fontId="5" fillId="3" borderId="7" xfId="0" applyFont="1" applyFill="1" applyBorder="1" applyAlignment="1">
      <alignment horizontal="center"/>
    </xf>
    <xf numFmtId="0" fontId="5" fillId="3" borderId="9" xfId="0" applyFont="1" applyFill="1" applyBorder="1" applyAlignment="1">
      <alignment horizontal="center"/>
    </xf>
    <xf numFmtId="0" fontId="5" fillId="3" borderId="8" xfId="0" applyFont="1" applyFill="1" applyBorder="1" applyAlignment="1">
      <alignment horizontal="center"/>
    </xf>
    <xf numFmtId="0" fontId="0" fillId="4" borderId="10" xfId="0" applyFill="1" applyBorder="1" applyAlignment="1">
      <alignment horizontal="center"/>
    </xf>
    <xf numFmtId="0" fontId="19" fillId="2" borderId="0" xfId="0" applyFont="1" applyFill="1" applyAlignment="1">
      <alignment horizontal="center" vertical="center" wrapText="1"/>
    </xf>
    <xf numFmtId="0" fontId="0" fillId="2" borderId="0" xfId="0" applyFill="1" applyAlignment="1">
      <alignment horizontal="center"/>
    </xf>
    <xf numFmtId="0" fontId="7" fillId="4" borderId="1" xfId="0" applyFont="1" applyFill="1" applyBorder="1" applyAlignment="1">
      <alignment horizontal="center" vertical="center"/>
    </xf>
    <xf numFmtId="0" fontId="7" fillId="4" borderId="2" xfId="0" applyFont="1" applyFill="1" applyBorder="1" applyAlignment="1">
      <alignment horizontal="center" vertical="center"/>
    </xf>
    <xf numFmtId="0" fontId="7" fillId="4" borderId="3" xfId="0" applyFont="1" applyFill="1" applyBorder="1" applyAlignment="1">
      <alignment horizontal="center" vertical="center"/>
    </xf>
    <xf numFmtId="0" fontId="7" fillId="4" borderId="4" xfId="0" applyFont="1" applyFill="1" applyBorder="1" applyAlignment="1">
      <alignment horizontal="center" vertical="center"/>
    </xf>
    <xf numFmtId="0" fontId="7" fillId="4" borderId="5" xfId="0" applyFont="1" applyFill="1" applyBorder="1" applyAlignment="1">
      <alignment horizontal="center" vertical="center"/>
    </xf>
    <xf numFmtId="0" fontId="7" fillId="4" borderId="6" xfId="0" applyFont="1" applyFill="1" applyBorder="1" applyAlignment="1">
      <alignment horizontal="center" vertical="center"/>
    </xf>
    <xf numFmtId="0" fontId="0" fillId="2" borderId="0" xfId="0" applyFill="1" applyAlignment="1" applyProtection="1">
      <alignment horizontal="left" wrapText="1"/>
      <protection locked="0"/>
    </xf>
    <xf numFmtId="0" fontId="0" fillId="2" borderId="14" xfId="0" applyFill="1" applyBorder="1" applyAlignment="1" applyProtection="1">
      <alignment horizontal="center"/>
      <protection locked="0"/>
    </xf>
    <xf numFmtId="0" fontId="0" fillId="2" borderId="15" xfId="0" applyFill="1" applyBorder="1" applyAlignment="1" applyProtection="1">
      <alignment horizontal="center"/>
      <protection locked="0"/>
    </xf>
    <xf numFmtId="0" fontId="0" fillId="2" borderId="16" xfId="0" applyFill="1" applyBorder="1" applyAlignment="1" applyProtection="1">
      <alignment horizontal="center"/>
      <protection locked="0"/>
    </xf>
    <xf numFmtId="0" fontId="0" fillId="2" borderId="17" xfId="0" applyFill="1" applyBorder="1" applyAlignment="1" applyProtection="1">
      <alignment horizontal="center"/>
      <protection locked="0"/>
    </xf>
    <xf numFmtId="0" fontId="0" fillId="2" borderId="0" xfId="0" applyFill="1" applyAlignment="1" applyProtection="1">
      <alignment horizontal="center"/>
      <protection locked="0"/>
    </xf>
    <xf numFmtId="0" fontId="0" fillId="2" borderId="18" xfId="0" applyFill="1" applyBorder="1" applyAlignment="1" applyProtection="1">
      <alignment horizontal="center"/>
      <protection locked="0"/>
    </xf>
    <xf numFmtId="0" fontId="0" fillId="2" borderId="19" xfId="0" applyFill="1" applyBorder="1" applyAlignment="1" applyProtection="1">
      <alignment horizontal="center"/>
      <protection locked="0"/>
    </xf>
    <xf numFmtId="0" fontId="0" fillId="2" borderId="20" xfId="0" applyFill="1" applyBorder="1" applyAlignment="1" applyProtection="1">
      <alignment horizontal="center"/>
      <protection locked="0"/>
    </xf>
    <xf numFmtId="0" fontId="0" fillId="2" borderId="21" xfId="0" applyFill="1" applyBorder="1" applyAlignment="1" applyProtection="1">
      <alignment horizontal="center"/>
      <protection locked="0"/>
    </xf>
    <xf numFmtId="49" fontId="0" fillId="2" borderId="10" xfId="0" applyNumberFormat="1" applyFill="1" applyBorder="1" applyAlignment="1" applyProtection="1">
      <alignment horizontal="center"/>
      <protection locked="0"/>
    </xf>
    <xf numFmtId="0" fontId="9" fillId="2" borderId="0" xfId="0" applyFont="1" applyFill="1" applyAlignment="1" applyProtection="1">
      <alignment horizontal="left" vertical="center" wrapText="1"/>
      <protection locked="0"/>
    </xf>
    <xf numFmtId="0" fontId="9" fillId="2" borderId="20" xfId="0" applyFont="1" applyFill="1" applyBorder="1" applyAlignment="1" applyProtection="1">
      <alignment horizontal="left" vertical="center" wrapText="1"/>
      <protection locked="0"/>
    </xf>
    <xf numFmtId="0" fontId="6" fillId="3" borderId="1" xfId="0" applyFont="1" applyFill="1" applyBorder="1" applyAlignment="1" applyProtection="1">
      <alignment horizontal="center" vertical="center"/>
      <protection locked="0"/>
    </xf>
    <xf numFmtId="0" fontId="6" fillId="3" borderId="2" xfId="0" applyFont="1" applyFill="1" applyBorder="1" applyAlignment="1" applyProtection="1">
      <alignment horizontal="center" vertical="center"/>
      <protection locked="0"/>
    </xf>
    <xf numFmtId="0" fontId="6" fillId="3" borderId="3" xfId="0" applyFont="1" applyFill="1" applyBorder="1" applyAlignment="1" applyProtection="1">
      <alignment horizontal="center" vertical="center"/>
      <protection locked="0"/>
    </xf>
    <xf numFmtId="0" fontId="6" fillId="3" borderId="4" xfId="0" applyFont="1" applyFill="1" applyBorder="1" applyAlignment="1" applyProtection="1">
      <alignment horizontal="center" vertical="center"/>
      <protection locked="0"/>
    </xf>
    <xf numFmtId="0" fontId="6" fillId="3" borderId="5" xfId="0" applyFont="1" applyFill="1" applyBorder="1" applyAlignment="1" applyProtection="1">
      <alignment horizontal="center" vertical="center"/>
      <protection locked="0"/>
    </xf>
    <xf numFmtId="0" fontId="6" fillId="3" borderId="6" xfId="0" applyFont="1" applyFill="1" applyBorder="1" applyAlignment="1" applyProtection="1">
      <alignment horizontal="center" vertical="center"/>
      <protection locked="0"/>
    </xf>
    <xf numFmtId="0" fontId="13" fillId="2" borderId="0" xfId="0" applyFont="1" applyFill="1" applyAlignment="1" applyProtection="1">
      <alignment horizontal="center"/>
      <protection locked="0"/>
    </xf>
    <xf numFmtId="0" fontId="0" fillId="0" borderId="7" xfId="0" applyBorder="1" applyAlignment="1" applyProtection="1">
      <alignment horizontal="center"/>
      <protection locked="0"/>
    </xf>
    <xf numFmtId="0" fontId="0" fillId="0" borderId="8" xfId="0" applyBorder="1" applyAlignment="1" applyProtection="1">
      <alignment horizontal="center"/>
      <protection locked="0"/>
    </xf>
    <xf numFmtId="0" fontId="0" fillId="2" borderId="7" xfId="0" applyFill="1" applyBorder="1" applyAlignment="1" applyProtection="1">
      <alignment horizontal="center"/>
      <protection locked="0"/>
    </xf>
    <xf numFmtId="0" fontId="0" fillId="2" borderId="8" xfId="0" applyFill="1" applyBorder="1" applyAlignment="1" applyProtection="1">
      <alignment horizontal="center"/>
      <protection locked="0"/>
    </xf>
    <xf numFmtId="49" fontId="0" fillId="0" borderId="7" xfId="0" applyNumberFormat="1" applyBorder="1" applyAlignment="1" applyProtection="1">
      <alignment horizontal="center"/>
      <protection locked="0"/>
    </xf>
    <xf numFmtId="49" fontId="0" fillId="0" borderId="8" xfId="0" applyNumberFormat="1" applyBorder="1" applyAlignment="1" applyProtection="1">
      <alignment horizontal="center"/>
      <protection locked="0"/>
    </xf>
    <xf numFmtId="0" fontId="0" fillId="2" borderId="1" xfId="0" applyFill="1" applyBorder="1" applyAlignment="1" applyProtection="1">
      <alignment horizontal="center" vertical="center" wrapText="1"/>
      <protection locked="0"/>
    </xf>
    <xf numFmtId="0" fontId="0" fillId="2" borderId="2" xfId="0" applyFill="1" applyBorder="1" applyAlignment="1" applyProtection="1">
      <alignment horizontal="center" vertical="center" wrapText="1"/>
      <protection locked="0"/>
    </xf>
    <xf numFmtId="0" fontId="0" fillId="2" borderId="3" xfId="0" applyFill="1" applyBorder="1" applyAlignment="1" applyProtection="1">
      <alignment horizontal="center" vertical="center" wrapText="1"/>
      <protection locked="0"/>
    </xf>
    <xf numFmtId="0" fontId="0" fillId="2" borderId="4" xfId="0" applyFill="1" applyBorder="1" applyAlignment="1" applyProtection="1">
      <alignment horizontal="center" vertical="center" wrapText="1"/>
      <protection locked="0"/>
    </xf>
    <xf numFmtId="0" fontId="0" fillId="2" borderId="5" xfId="0" applyFill="1" applyBorder="1" applyAlignment="1" applyProtection="1">
      <alignment horizontal="center" vertical="center" wrapText="1"/>
      <protection locked="0"/>
    </xf>
    <xf numFmtId="0" fontId="0" fillId="2" borderId="6" xfId="0" applyFill="1" applyBorder="1" applyAlignment="1" applyProtection="1">
      <alignment horizontal="center" vertical="center" wrapText="1"/>
      <protection locked="0"/>
    </xf>
    <xf numFmtId="0" fontId="0" fillId="2" borderId="9" xfId="0" applyFill="1" applyBorder="1" applyAlignment="1" applyProtection="1">
      <alignment horizontal="center"/>
      <protection locked="0"/>
    </xf>
    <xf numFmtId="0" fontId="3" fillId="0" borderId="22" xfId="0" applyFont="1" applyBorder="1" applyAlignment="1" applyProtection="1">
      <alignment horizontal="center"/>
      <protection locked="0"/>
    </xf>
    <xf numFmtId="0" fontId="3" fillId="0" borderId="0" xfId="0" applyFont="1" applyAlignment="1" applyProtection="1">
      <alignment horizontal="center"/>
      <protection locked="0"/>
    </xf>
    <xf numFmtId="49" fontId="3" fillId="0" borderId="0" xfId="0" applyNumberFormat="1" applyFont="1" applyAlignment="1" applyProtection="1">
      <alignment horizontal="center"/>
      <protection locked="0"/>
    </xf>
    <xf numFmtId="49" fontId="3" fillId="0" borderId="23" xfId="0" applyNumberFormat="1" applyFont="1" applyBorder="1" applyAlignment="1" applyProtection="1">
      <alignment horizontal="center"/>
      <protection locked="0"/>
    </xf>
    <xf numFmtId="0" fontId="0" fillId="0" borderId="2" xfId="0" applyBorder="1" applyAlignment="1" applyProtection="1">
      <alignment horizontal="center"/>
      <protection locked="0"/>
    </xf>
    <xf numFmtId="0" fontId="0" fillId="0" borderId="1" xfId="0" applyBorder="1" applyAlignment="1" applyProtection="1">
      <alignment horizontal="center"/>
      <protection locked="0"/>
    </xf>
    <xf numFmtId="0" fontId="0" fillId="0" borderId="3" xfId="0" applyBorder="1" applyAlignment="1" applyProtection="1">
      <alignment horizontal="center"/>
      <protection locked="0"/>
    </xf>
    <xf numFmtId="0" fontId="2" fillId="3" borderId="11" xfId="0" applyFont="1" applyFill="1" applyBorder="1" applyAlignment="1" applyProtection="1">
      <alignment horizontal="center" vertical="center"/>
      <protection locked="0"/>
    </xf>
    <xf numFmtId="0" fontId="2" fillId="3" borderId="12" xfId="0" applyFont="1" applyFill="1" applyBorder="1" applyAlignment="1" applyProtection="1">
      <alignment horizontal="center" vertical="center"/>
      <protection locked="0"/>
    </xf>
    <xf numFmtId="0" fontId="2" fillId="3" borderId="13" xfId="0" applyFont="1" applyFill="1" applyBorder="1" applyAlignment="1" applyProtection="1">
      <alignment horizontal="center" vertical="center"/>
      <protection locked="0"/>
    </xf>
    <xf numFmtId="0" fontId="9" fillId="7" borderId="7" xfId="0" applyFont="1" applyFill="1" applyBorder="1" applyAlignment="1" applyProtection="1">
      <alignment horizontal="center" vertical="center"/>
      <protection locked="0"/>
    </xf>
    <xf numFmtId="0" fontId="9" fillId="7" borderId="9" xfId="0" applyFont="1" applyFill="1" applyBorder="1" applyAlignment="1" applyProtection="1">
      <alignment horizontal="center" vertical="center"/>
      <protection locked="0"/>
    </xf>
    <xf numFmtId="0" fontId="9" fillId="7" borderId="8" xfId="0" applyFont="1" applyFill="1" applyBorder="1" applyAlignment="1" applyProtection="1">
      <alignment horizontal="center" vertical="center"/>
      <protection locked="0"/>
    </xf>
    <xf numFmtId="0" fontId="0" fillId="2" borderId="10" xfId="0" applyFill="1" applyBorder="1" applyAlignment="1" applyProtection="1">
      <alignment horizontal="center"/>
      <protection locked="0"/>
    </xf>
  </cellXfs>
  <cellStyles count="4">
    <cellStyle name="Normal" xfId="0" builtinId="0"/>
    <cellStyle name="Normal 2" xfId="2" xr:uid="{00000000-0005-0000-0000-000001000000}"/>
    <cellStyle name="Percent" xfId="1" builtinId="5"/>
    <cellStyle name="Percent 2" xfId="3" xr:uid="{00000000-0005-0000-0000-000003000000}"/>
  </cellStyles>
  <dxfs count="1">
    <dxf>
      <fill>
        <patternFill>
          <bgColor theme="6"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423334</xdr:colOff>
      <xdr:row>1</xdr:row>
      <xdr:rowOff>137583</xdr:rowOff>
    </xdr:from>
    <xdr:to>
      <xdr:col>1</xdr:col>
      <xdr:colOff>1265556</xdr:colOff>
      <xdr:row>4</xdr:row>
      <xdr:rowOff>188449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t="18837" b="19394"/>
        <a:stretch/>
      </xdr:blipFill>
      <xdr:spPr>
        <a:xfrm>
          <a:off x="423334" y="328083"/>
          <a:ext cx="1456267" cy="641416"/>
        </a:xfrm>
        <a:prstGeom prst="rect">
          <a:avLst/>
        </a:prstGeom>
      </xdr:spPr>
    </xdr:pic>
    <xdr:clientData/>
  </xdr:twoCellAnchor>
  <xdr:twoCellAnchor editAs="oneCell">
    <xdr:from>
      <xdr:col>0</xdr:col>
      <xdr:colOff>392206</xdr:colOff>
      <xdr:row>82</xdr:row>
      <xdr:rowOff>179294</xdr:rowOff>
    </xdr:from>
    <xdr:to>
      <xdr:col>1</xdr:col>
      <xdr:colOff>1235063</xdr:colOff>
      <xdr:row>85</xdr:row>
      <xdr:rowOff>175177</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rotWithShape="1">
        <a:blip xmlns:r="http://schemas.openxmlformats.org/officeDocument/2006/relationships" r:embed="rId1"/>
        <a:srcRect t="18837" b="19394"/>
        <a:stretch/>
      </xdr:blipFill>
      <xdr:spPr>
        <a:xfrm>
          <a:off x="392206" y="14870206"/>
          <a:ext cx="1451785" cy="644778"/>
        </a:xfrm>
        <a:prstGeom prst="rect">
          <a:avLst/>
        </a:prstGeom>
      </xdr:spPr>
    </xdr:pic>
    <xdr:clientData/>
  </xdr:twoCellAnchor>
  <xdr:twoCellAnchor editAs="oneCell">
    <xdr:from>
      <xdr:col>0</xdr:col>
      <xdr:colOff>426509</xdr:colOff>
      <xdr:row>1</xdr:row>
      <xdr:rowOff>140758</xdr:rowOff>
    </xdr:from>
    <xdr:to>
      <xdr:col>1</xdr:col>
      <xdr:colOff>1268731</xdr:colOff>
      <xdr:row>4</xdr:row>
      <xdr:rowOff>188449</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rotWithShape="1">
        <a:blip xmlns:r="http://schemas.openxmlformats.org/officeDocument/2006/relationships" r:embed="rId1"/>
        <a:srcRect t="18837" b="19394"/>
        <a:stretch/>
      </xdr:blipFill>
      <xdr:spPr>
        <a:xfrm>
          <a:off x="426509" y="320052"/>
          <a:ext cx="1475877" cy="607985"/>
        </a:xfrm>
        <a:prstGeom prst="rect">
          <a:avLst/>
        </a:prstGeom>
      </xdr:spPr>
    </xdr:pic>
    <xdr:clientData/>
  </xdr:twoCellAnchor>
  <xdr:twoCellAnchor editAs="oneCell">
    <xdr:from>
      <xdr:col>0</xdr:col>
      <xdr:colOff>392206</xdr:colOff>
      <xdr:row>82</xdr:row>
      <xdr:rowOff>179294</xdr:rowOff>
    </xdr:from>
    <xdr:to>
      <xdr:col>1</xdr:col>
      <xdr:colOff>1235063</xdr:colOff>
      <xdr:row>85</xdr:row>
      <xdr:rowOff>175177</xdr:rowOff>
    </xdr:to>
    <xdr:pic>
      <xdr:nvPicPr>
        <xdr:cNvPr id="5" name="Picture 4">
          <a:extLst>
            <a:ext uri="{FF2B5EF4-FFF2-40B4-BE49-F238E27FC236}">
              <a16:creationId xmlns:a16="http://schemas.microsoft.com/office/drawing/2014/main" id="{00000000-0008-0000-0000-000005000000}"/>
            </a:ext>
          </a:extLst>
        </xdr:cNvPr>
        <xdr:cNvPicPr>
          <a:picLocks noChangeAspect="1"/>
        </xdr:cNvPicPr>
      </xdr:nvPicPr>
      <xdr:blipFill rotWithShape="1">
        <a:blip xmlns:r="http://schemas.openxmlformats.org/officeDocument/2006/relationships" r:embed="rId1"/>
        <a:srcRect t="18837" b="19394"/>
        <a:stretch/>
      </xdr:blipFill>
      <xdr:spPr>
        <a:xfrm>
          <a:off x="392206" y="16293353"/>
          <a:ext cx="1451785" cy="641603"/>
        </a:xfrm>
        <a:prstGeom prst="rect">
          <a:avLst/>
        </a:prstGeom>
      </xdr:spPr>
    </xdr:pic>
    <xdr:clientData/>
  </xdr:twoCellAnchor>
  <xdr:twoCellAnchor editAs="oneCell">
    <xdr:from>
      <xdr:col>6</xdr:col>
      <xdr:colOff>313765</xdr:colOff>
      <xdr:row>110</xdr:row>
      <xdr:rowOff>78442</xdr:rowOff>
    </xdr:from>
    <xdr:to>
      <xdr:col>8</xdr:col>
      <xdr:colOff>407921</xdr:colOff>
      <xdr:row>113</xdr:row>
      <xdr:rowOff>151720</xdr:rowOff>
    </xdr:to>
    <xdr:pic>
      <xdr:nvPicPr>
        <xdr:cNvPr id="6" name="Picture 5">
          <a:extLst>
            <a:ext uri="{FF2B5EF4-FFF2-40B4-BE49-F238E27FC236}">
              <a16:creationId xmlns:a16="http://schemas.microsoft.com/office/drawing/2014/main" id="{00000000-0008-0000-0000-000006000000}"/>
            </a:ext>
          </a:extLst>
        </xdr:cNvPr>
        <xdr:cNvPicPr>
          <a:picLocks noChangeAspect="1"/>
        </xdr:cNvPicPr>
      </xdr:nvPicPr>
      <xdr:blipFill rotWithShape="1">
        <a:blip xmlns:r="http://schemas.openxmlformats.org/officeDocument/2006/relationships" r:embed="rId1"/>
        <a:srcRect t="18837" b="19394"/>
        <a:stretch/>
      </xdr:blipFill>
      <xdr:spPr>
        <a:xfrm>
          <a:off x="5849471" y="21660971"/>
          <a:ext cx="1456828" cy="644778"/>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499984740745262"/>
  </sheetPr>
  <dimension ref="A1:XEX300"/>
  <sheetViews>
    <sheetView tabSelected="1" topLeftCell="A3" zoomScale="85" zoomScaleNormal="85" workbookViewId="0">
      <selection activeCell="I13" sqref="I13"/>
    </sheetView>
  </sheetViews>
  <sheetFormatPr defaultColWidth="3.21875" defaultRowHeight="14.4" zeroHeight="1" x14ac:dyDescent="0.3"/>
  <cols>
    <col min="1" max="1" width="9.21875" style="1" customWidth="1"/>
    <col min="2" max="2" width="33.5546875" style="1" customWidth="1"/>
    <col min="3" max="3" width="9.21875" style="1" customWidth="1"/>
    <col min="4" max="4" width="12" style="1" customWidth="1"/>
    <col min="5" max="5" width="16.77734375" style="1" customWidth="1"/>
    <col min="6" max="6" width="15" style="1" customWidth="1"/>
    <col min="7" max="7" width="16.21875" style="1" customWidth="1"/>
    <col min="8" max="8" width="4.21875" style="1" customWidth="1"/>
    <col min="9" max="9" width="11.5546875" style="1" customWidth="1"/>
    <col min="10" max="10" width="24.44140625" style="1" customWidth="1"/>
    <col min="11" max="11" width="6.44140625" style="1" customWidth="1"/>
    <col min="12" max="12" width="4.44140625" style="1" customWidth="1"/>
    <col min="13" max="13" width="20" style="1" customWidth="1"/>
    <col min="14" max="14" width="12.77734375" style="1" customWidth="1"/>
    <col min="15" max="15" width="16.21875" style="1" customWidth="1"/>
    <col min="16" max="16" width="8.77734375" style="1" customWidth="1"/>
    <col min="17" max="17" width="3.21875" style="1" customWidth="1"/>
    <col min="18" max="16384" width="3.21875" style="1"/>
  </cols>
  <sheetData>
    <row r="1" spans="1:15 16355:16377" x14ac:dyDescent="0.3">
      <c r="A1" s="23"/>
      <c r="B1" s="23"/>
      <c r="C1" s="23"/>
      <c r="D1" s="23"/>
      <c r="E1" s="23"/>
      <c r="F1" s="23"/>
      <c r="G1" s="23"/>
      <c r="H1" s="23"/>
      <c r="I1" s="23"/>
      <c r="J1" s="23"/>
      <c r="K1" s="23"/>
      <c r="L1" s="23"/>
      <c r="M1" s="23"/>
      <c r="N1" s="23"/>
      <c r="O1" s="23"/>
    </row>
    <row r="2" spans="1:15 16355:16377" ht="15" thickBot="1" x14ac:dyDescent="0.35">
      <c r="A2" s="23"/>
      <c r="B2" s="23"/>
      <c r="C2" s="23"/>
      <c r="D2" s="23"/>
      <c r="E2" s="23"/>
      <c r="F2" s="23"/>
      <c r="G2" s="23"/>
      <c r="H2" s="31"/>
      <c r="I2" s="31"/>
      <c r="J2" s="23"/>
      <c r="K2" s="23"/>
      <c r="L2" s="23"/>
      <c r="M2" s="23"/>
      <c r="N2" s="23"/>
      <c r="O2" s="23"/>
    </row>
    <row r="3" spans="1:15 16355:16377" x14ac:dyDescent="0.3">
      <c r="A3" s="23"/>
      <c r="B3" s="23"/>
      <c r="C3" s="195" t="s">
        <v>130</v>
      </c>
      <c r="D3" s="196"/>
      <c r="E3" s="196"/>
      <c r="F3" s="196"/>
      <c r="G3" s="197"/>
      <c r="H3" s="23"/>
      <c r="I3" s="23"/>
      <c r="J3" s="201" t="s">
        <v>0</v>
      </c>
      <c r="K3" s="201"/>
      <c r="L3" s="23"/>
      <c r="M3" s="201" t="s">
        <v>1</v>
      </c>
      <c r="N3" s="201"/>
      <c r="O3" s="23"/>
      <c r="XEM3" s="10"/>
    </row>
    <row r="4" spans="1:15 16355:16377" ht="15" thickBot="1" x14ac:dyDescent="0.35">
      <c r="A4" s="23"/>
      <c r="B4" s="24"/>
      <c r="C4" s="198"/>
      <c r="D4" s="199"/>
      <c r="E4" s="199"/>
      <c r="F4" s="199"/>
      <c r="G4" s="200"/>
      <c r="H4" s="23"/>
      <c r="I4" s="23"/>
      <c r="J4" s="202"/>
      <c r="K4" s="203"/>
      <c r="L4" s="23"/>
      <c r="M4" s="204"/>
      <c r="N4" s="205"/>
      <c r="O4" s="23"/>
      <c r="XEM4" s="10"/>
    </row>
    <row r="5" spans="1:15 16355:16377" ht="15" customHeight="1" x14ac:dyDescent="0.3">
      <c r="A5" s="23"/>
      <c r="B5" s="23"/>
      <c r="C5" s="23"/>
      <c r="D5" s="23"/>
      <c r="E5" s="24"/>
      <c r="F5" s="23"/>
      <c r="G5" s="23"/>
      <c r="H5" s="23"/>
      <c r="I5" s="23"/>
      <c r="J5" s="23"/>
      <c r="K5" s="23"/>
      <c r="L5" s="23"/>
      <c r="M5" s="23"/>
      <c r="N5" s="23"/>
      <c r="O5" s="23"/>
      <c r="XEM5" s="10"/>
    </row>
    <row r="6" spans="1:15 16355:16377" ht="15" thickBot="1" x14ac:dyDescent="0.35">
      <c r="A6" s="23"/>
      <c r="B6" s="25"/>
      <c r="C6" s="25"/>
      <c r="D6" s="23"/>
      <c r="E6" s="23"/>
      <c r="F6" s="23"/>
      <c r="G6" s="23"/>
      <c r="H6" s="23"/>
      <c r="I6" s="26"/>
      <c r="J6" s="23"/>
      <c r="K6" s="23"/>
      <c r="L6" s="23"/>
      <c r="M6" s="23"/>
      <c r="N6" s="27"/>
      <c r="O6" s="28"/>
      <c r="XEM6" s="10"/>
    </row>
    <row r="7" spans="1:15 16355:16377" x14ac:dyDescent="0.3">
      <c r="A7" s="23"/>
      <c r="B7" s="23"/>
      <c r="C7" s="208"/>
      <c r="D7" s="209"/>
      <c r="E7" s="209"/>
      <c r="F7" s="209"/>
      <c r="G7" s="210"/>
      <c r="H7" s="23"/>
      <c r="I7" s="26"/>
      <c r="J7" s="29" t="s">
        <v>224</v>
      </c>
      <c r="K7" s="204" t="s">
        <v>3</v>
      </c>
      <c r="L7" s="214"/>
      <c r="M7" s="214"/>
      <c r="N7" s="205"/>
      <c r="O7" s="28"/>
      <c r="XEA7" s="9" t="s">
        <v>41</v>
      </c>
      <c r="XED7" s="9" t="s">
        <v>42</v>
      </c>
      <c r="XEE7" s="9"/>
      <c r="XEG7" s="9" t="s">
        <v>43</v>
      </c>
      <c r="XEH7" s="9"/>
      <c r="XEJ7" s="9" t="s">
        <v>44</v>
      </c>
      <c r="XEK7" s="9"/>
      <c r="XEM7" s="10"/>
    </row>
    <row r="8" spans="1:15 16355:16377" ht="15" thickBot="1" x14ac:dyDescent="0.35">
      <c r="A8" s="23"/>
      <c r="B8" s="25" t="s">
        <v>4</v>
      </c>
      <c r="C8" s="211"/>
      <c r="D8" s="212"/>
      <c r="E8" s="212"/>
      <c r="F8" s="212"/>
      <c r="G8" s="213"/>
      <c r="H8" s="23"/>
      <c r="I8" s="26"/>
      <c r="J8" s="23"/>
      <c r="K8" s="23"/>
      <c r="L8" s="23"/>
      <c r="M8" s="23"/>
      <c r="N8" s="23"/>
      <c r="O8" s="28"/>
      <c r="XEA8" s="1" t="s">
        <v>45</v>
      </c>
      <c r="XEB8" s="1" t="s">
        <v>46</v>
      </c>
      <c r="XED8" s="1" t="s">
        <v>47</v>
      </c>
      <c r="XEE8" s="1" t="s">
        <v>48</v>
      </c>
      <c r="XEG8" s="1" t="s">
        <v>47</v>
      </c>
      <c r="XEH8" s="1" t="s">
        <v>48</v>
      </c>
      <c r="XEJ8" s="1" t="s">
        <v>47</v>
      </c>
      <c r="XEK8" s="1" t="s">
        <v>48</v>
      </c>
      <c r="XEM8" s="10"/>
    </row>
    <row r="9" spans="1:15 16355:16377" ht="15" thickBot="1" x14ac:dyDescent="0.35">
      <c r="A9" s="23"/>
      <c r="B9" s="23"/>
      <c r="C9" s="23"/>
      <c r="D9" s="23"/>
      <c r="E9" s="23"/>
      <c r="F9" s="23"/>
      <c r="G9" s="23"/>
      <c r="H9" s="23"/>
      <c r="I9" s="26"/>
      <c r="J9" s="29"/>
      <c r="K9" s="28"/>
      <c r="L9" s="23"/>
      <c r="M9" s="23"/>
      <c r="N9" s="23"/>
      <c r="O9" s="23"/>
      <c r="XEA9" s="1" t="s">
        <v>49</v>
      </c>
      <c r="XEB9" s="1" t="s">
        <v>46</v>
      </c>
      <c r="XEE9" s="1" t="s">
        <v>3</v>
      </c>
      <c r="XEH9" s="1" t="s">
        <v>3</v>
      </c>
      <c r="XEK9" s="1" t="s">
        <v>3</v>
      </c>
      <c r="XEM9" s="10"/>
      <c r="XEP9" s="1" t="s">
        <v>3</v>
      </c>
      <c r="XEQ9" s="1" t="s">
        <v>241</v>
      </c>
      <c r="XES9" s="1" t="s">
        <v>3</v>
      </c>
      <c r="XET9" s="1" t="s">
        <v>241</v>
      </c>
      <c r="XEV9" s="1" t="s">
        <v>3</v>
      </c>
      <c r="XEW9" s="1" t="s">
        <v>241</v>
      </c>
    </row>
    <row r="10" spans="1:15 16355:16377" ht="15" thickBot="1" x14ac:dyDescent="0.35">
      <c r="A10" s="23"/>
      <c r="B10" s="23" t="s">
        <v>12</v>
      </c>
      <c r="C10" s="103"/>
      <c r="D10" s="104"/>
      <c r="E10" s="104"/>
      <c r="F10" s="104"/>
      <c r="G10" s="105"/>
      <c r="H10" s="23"/>
      <c r="I10" s="26"/>
      <c r="J10" s="182" t="s">
        <v>225</v>
      </c>
      <c r="K10" s="183"/>
      <c r="L10" s="184"/>
      <c r="M10" s="184"/>
      <c r="N10" s="185"/>
      <c r="O10" s="28"/>
      <c r="XED10" s="1" t="s">
        <v>50</v>
      </c>
      <c r="XEE10" s="1" t="s">
        <v>51</v>
      </c>
      <c r="XEG10" s="1">
        <v>1</v>
      </c>
      <c r="XEH10" s="1" t="s">
        <v>52</v>
      </c>
      <c r="XEJ10" s="1">
        <v>1</v>
      </c>
      <c r="XEK10" s="1" t="s">
        <v>53</v>
      </c>
      <c r="XEM10" s="10"/>
      <c r="XEP10" s="1" t="s">
        <v>51</v>
      </c>
      <c r="XEQ10" s="1" t="s">
        <v>50</v>
      </c>
      <c r="XES10" s="1" t="s">
        <v>52</v>
      </c>
      <c r="XET10" s="1">
        <v>1</v>
      </c>
      <c r="XEV10" s="1" t="s">
        <v>53</v>
      </c>
      <c r="XEW10" s="1">
        <v>1</v>
      </c>
    </row>
    <row r="11" spans="1:15 16355:16377" x14ac:dyDescent="0.3">
      <c r="A11" s="23"/>
      <c r="B11" s="23"/>
      <c r="C11" s="23"/>
      <c r="D11" s="23"/>
      <c r="E11" s="23"/>
      <c r="F11" s="23"/>
      <c r="G11" s="23"/>
      <c r="H11" s="23"/>
      <c r="I11" s="26"/>
      <c r="J11" s="182"/>
      <c r="K11" s="186"/>
      <c r="L11" s="187"/>
      <c r="M11" s="187"/>
      <c r="N11" s="188"/>
      <c r="O11" s="28"/>
      <c r="XED11" s="1" t="s">
        <v>54</v>
      </c>
      <c r="XEE11" s="1" t="s">
        <v>55</v>
      </c>
      <c r="XEG11" s="1">
        <v>2</v>
      </c>
      <c r="XEH11" s="1" t="s">
        <v>56</v>
      </c>
      <c r="XEJ11" s="1">
        <v>2</v>
      </c>
      <c r="XEK11" s="1" t="s">
        <v>57</v>
      </c>
      <c r="XEM11" s="10"/>
      <c r="XEP11" s="1" t="s">
        <v>55</v>
      </c>
      <c r="XEQ11" s="1" t="s">
        <v>54</v>
      </c>
      <c r="XES11" s="1" t="s">
        <v>56</v>
      </c>
      <c r="XET11" s="1">
        <v>2</v>
      </c>
      <c r="XEV11" s="1" t="s">
        <v>57</v>
      </c>
      <c r="XEW11" s="1">
        <v>2</v>
      </c>
    </row>
    <row r="12" spans="1:15 16355:16377" x14ac:dyDescent="0.3">
      <c r="A12" s="23"/>
      <c r="B12" s="23" t="s">
        <v>111</v>
      </c>
      <c r="C12" s="111"/>
      <c r="D12" s="112"/>
      <c r="E12" s="112"/>
      <c r="F12" s="112"/>
      <c r="G12" s="113"/>
      <c r="H12" s="23"/>
      <c r="I12" s="26"/>
      <c r="J12" s="23"/>
      <c r="K12" s="186"/>
      <c r="L12" s="187"/>
      <c r="M12" s="187"/>
      <c r="N12" s="188"/>
      <c r="O12" s="28"/>
      <c r="XED12" s="1" t="s">
        <v>61</v>
      </c>
      <c r="XEE12" s="1" t="s">
        <v>79</v>
      </c>
      <c r="XEG12" s="1">
        <v>3</v>
      </c>
      <c r="XEH12" s="1" t="s">
        <v>59</v>
      </c>
      <c r="XEJ12" s="1">
        <v>3</v>
      </c>
      <c r="XEK12" s="1" t="s">
        <v>60</v>
      </c>
      <c r="XEM12" s="10"/>
      <c r="XEP12" s="1" t="s">
        <v>79</v>
      </c>
      <c r="XEQ12" s="1" t="s">
        <v>61</v>
      </c>
      <c r="XES12" s="1" t="s">
        <v>59</v>
      </c>
      <c r="XET12" s="1">
        <v>3</v>
      </c>
      <c r="XEV12" s="1" t="s">
        <v>60</v>
      </c>
      <c r="XEW12" s="1">
        <v>3</v>
      </c>
    </row>
    <row r="13" spans="1:15 16355:16377" x14ac:dyDescent="0.3">
      <c r="A13" s="23"/>
      <c r="B13" s="23" t="s">
        <v>112</v>
      </c>
      <c r="C13" s="111"/>
      <c r="D13" s="112"/>
      <c r="E13" s="112"/>
      <c r="F13" s="112"/>
      <c r="G13" s="113"/>
      <c r="H13" s="23"/>
      <c r="I13" s="26"/>
      <c r="J13" s="23"/>
      <c r="K13" s="189"/>
      <c r="L13" s="190"/>
      <c r="M13" s="190"/>
      <c r="N13" s="191"/>
      <c r="O13" s="28"/>
      <c r="XEG13" s="1">
        <v>4</v>
      </c>
      <c r="XEH13" s="1" t="s">
        <v>62</v>
      </c>
      <c r="XEJ13" s="1">
        <v>4</v>
      </c>
      <c r="XEK13" s="1" t="s">
        <v>58</v>
      </c>
      <c r="XEM13" s="10"/>
      <c r="XES13" s="1" t="s">
        <v>62</v>
      </c>
      <c r="XET13" s="1">
        <v>4</v>
      </c>
      <c r="XEV13" s="1" t="s">
        <v>58</v>
      </c>
      <c r="XEW13" s="1">
        <v>4</v>
      </c>
    </row>
    <row r="14" spans="1:15 16355:16377" x14ac:dyDescent="0.3">
      <c r="A14" s="23"/>
      <c r="B14" s="23" t="s">
        <v>461</v>
      </c>
      <c r="C14" s="192"/>
      <c r="D14" s="192"/>
      <c r="E14" s="192"/>
      <c r="F14" s="192"/>
      <c r="G14" s="192"/>
      <c r="H14" s="23"/>
      <c r="I14" s="26"/>
      <c r="J14" s="23"/>
      <c r="K14" s="31"/>
      <c r="L14" s="31"/>
      <c r="M14" s="31"/>
      <c r="N14" s="31"/>
      <c r="O14" s="28"/>
      <c r="XEG14" s="1">
        <v>5</v>
      </c>
      <c r="XEH14" s="1" t="s">
        <v>63</v>
      </c>
      <c r="XEJ14" s="1">
        <v>5</v>
      </c>
      <c r="XEK14" s="1" t="s">
        <v>51</v>
      </c>
      <c r="XEM14" s="10"/>
      <c r="XES14" s="1" t="s">
        <v>63</v>
      </c>
      <c r="XET14" s="1">
        <v>5</v>
      </c>
      <c r="XEV14" s="1" t="s">
        <v>51</v>
      </c>
      <c r="XEW14" s="1">
        <v>5</v>
      </c>
    </row>
    <row r="15" spans="1:15 16355:16377" x14ac:dyDescent="0.3">
      <c r="A15" s="23"/>
      <c r="B15" s="23" t="s">
        <v>462</v>
      </c>
      <c r="C15" s="192"/>
      <c r="D15" s="192"/>
      <c r="E15" s="192"/>
      <c r="F15" s="192"/>
      <c r="G15" s="192"/>
      <c r="H15" s="23"/>
      <c r="I15" s="26"/>
      <c r="J15" s="23"/>
      <c r="K15" s="31"/>
      <c r="L15" s="31"/>
      <c r="M15" s="31"/>
      <c r="N15" s="31"/>
      <c r="O15" s="28"/>
      <c r="XEG15" s="1">
        <v>6</v>
      </c>
      <c r="XEH15" s="1" t="s">
        <v>64</v>
      </c>
      <c r="XEJ15" s="1">
        <v>6</v>
      </c>
      <c r="XEK15" s="1" t="s">
        <v>65</v>
      </c>
      <c r="XEM15" s="10"/>
      <c r="XES15" s="1" t="s">
        <v>64</v>
      </c>
      <c r="XET15" s="1">
        <v>6</v>
      </c>
      <c r="XEV15" s="1" t="s">
        <v>65</v>
      </c>
      <c r="XEW15" s="1">
        <v>6</v>
      </c>
    </row>
    <row r="16" spans="1:15 16355:16377" x14ac:dyDescent="0.3">
      <c r="A16" s="23"/>
      <c r="B16" s="23"/>
      <c r="C16" s="23"/>
      <c r="D16" s="23"/>
      <c r="E16" s="23"/>
      <c r="F16" s="23"/>
      <c r="G16" s="23"/>
      <c r="H16" s="23"/>
      <c r="I16" s="26"/>
      <c r="J16" s="26"/>
      <c r="K16" s="26"/>
      <c r="L16" s="23"/>
      <c r="M16" s="30"/>
      <c r="N16" s="27"/>
      <c r="O16" s="28"/>
      <c r="XEG16" s="1">
        <v>7</v>
      </c>
      <c r="XEH16" s="1" t="s">
        <v>66</v>
      </c>
      <c r="XEJ16" s="1">
        <v>7</v>
      </c>
      <c r="XEK16" s="1" t="s">
        <v>67</v>
      </c>
      <c r="XEM16" s="10"/>
      <c r="XES16" s="1" t="s">
        <v>66</v>
      </c>
      <c r="XET16" s="1">
        <v>7</v>
      </c>
      <c r="XEV16" s="1" t="s">
        <v>67</v>
      </c>
      <c r="XEW16" s="1">
        <v>7</v>
      </c>
    </row>
    <row r="17" spans="1:16 16355:16377" x14ac:dyDescent="0.3">
      <c r="A17" s="23"/>
      <c r="B17" s="23"/>
      <c r="C17" s="31"/>
      <c r="D17" s="23"/>
      <c r="E17" s="31"/>
      <c r="F17" s="23"/>
      <c r="G17" s="23"/>
      <c r="H17" s="23"/>
      <c r="I17" s="26"/>
      <c r="J17" s="193" t="s">
        <v>273</v>
      </c>
      <c r="K17" s="193"/>
      <c r="L17" s="193"/>
      <c r="M17" s="193"/>
      <c r="N17" s="193"/>
      <c r="O17" s="28"/>
      <c r="XEG17" s="1">
        <v>8</v>
      </c>
      <c r="XEH17" s="1" t="s">
        <v>68</v>
      </c>
      <c r="XEJ17" s="1">
        <v>8</v>
      </c>
      <c r="XEK17" s="1" t="s">
        <v>69</v>
      </c>
      <c r="XEM17" s="10"/>
      <c r="XES17" s="1" t="s">
        <v>68</v>
      </c>
      <c r="XET17" s="1">
        <v>8</v>
      </c>
      <c r="XEV17" s="1" t="s">
        <v>69</v>
      </c>
      <c r="XEW17" s="1">
        <v>8</v>
      </c>
    </row>
    <row r="18" spans="1:16 16355:16377" x14ac:dyDescent="0.3">
      <c r="A18" s="23"/>
      <c r="B18" s="23" t="s">
        <v>122</v>
      </c>
      <c r="C18" s="23"/>
      <c r="D18" s="23"/>
      <c r="E18" s="23"/>
      <c r="F18" s="23"/>
      <c r="G18" s="23"/>
      <c r="H18" s="23"/>
      <c r="I18" s="23"/>
      <c r="J18" s="194"/>
      <c r="K18" s="194"/>
      <c r="L18" s="194"/>
      <c r="M18" s="194"/>
      <c r="N18" s="194"/>
      <c r="O18" s="23"/>
      <c r="XEG18" s="1">
        <v>9</v>
      </c>
      <c r="XEH18" s="1" t="s">
        <v>70</v>
      </c>
      <c r="XEJ18" s="1">
        <v>9</v>
      </c>
      <c r="XEK18" s="1" t="s">
        <v>71</v>
      </c>
      <c r="XEM18" s="10"/>
      <c r="XES18" s="1" t="s">
        <v>70</v>
      </c>
      <c r="XET18" s="1">
        <v>9</v>
      </c>
      <c r="XEV18" s="1" t="s">
        <v>71</v>
      </c>
      <c r="XEW18" s="1">
        <v>9</v>
      </c>
    </row>
    <row r="19" spans="1:16 16355:16377" x14ac:dyDescent="0.3">
      <c r="A19" s="23"/>
      <c r="B19" s="7" t="s">
        <v>20</v>
      </c>
      <c r="C19" s="192"/>
      <c r="D19" s="192"/>
      <c r="E19" s="192"/>
      <c r="F19" s="192"/>
      <c r="G19" s="192"/>
      <c r="H19" s="23"/>
      <c r="I19" s="7" t="s">
        <v>20</v>
      </c>
      <c r="J19" s="111"/>
      <c r="K19" s="112"/>
      <c r="L19" s="112"/>
      <c r="M19" s="112"/>
      <c r="N19" s="113"/>
      <c r="O19" s="23"/>
      <c r="XEG19" s="1">
        <v>10</v>
      </c>
      <c r="XEH19" s="1" t="s">
        <v>72</v>
      </c>
      <c r="XEM19" s="10"/>
      <c r="XES19" s="1" t="s">
        <v>72</v>
      </c>
      <c r="XET19" s="1">
        <v>10</v>
      </c>
    </row>
    <row r="20" spans="1:16 16355:16377" x14ac:dyDescent="0.3">
      <c r="A20" s="23"/>
      <c r="B20" s="7" t="s">
        <v>21</v>
      </c>
      <c r="C20" s="192"/>
      <c r="D20" s="192"/>
      <c r="E20" s="192"/>
      <c r="F20" s="192"/>
      <c r="G20" s="192"/>
      <c r="H20" s="23"/>
      <c r="I20" s="7" t="s">
        <v>21</v>
      </c>
      <c r="J20" s="111"/>
      <c r="K20" s="112"/>
      <c r="L20" s="112"/>
      <c r="M20" s="112"/>
      <c r="N20" s="113"/>
      <c r="O20" s="23"/>
      <c r="XEA20" s="9" t="s">
        <v>118</v>
      </c>
      <c r="XEG20" s="1">
        <v>11</v>
      </c>
      <c r="XEH20" s="1" t="s">
        <v>73</v>
      </c>
      <c r="XEM20" s="10"/>
      <c r="XES20" s="1" t="s">
        <v>73</v>
      </c>
      <c r="XET20" s="1">
        <v>11</v>
      </c>
    </row>
    <row r="21" spans="1:16 16355:16377" x14ac:dyDescent="0.3">
      <c r="A21" s="23"/>
      <c r="B21" s="7" t="s">
        <v>22</v>
      </c>
      <c r="C21" s="192"/>
      <c r="D21" s="192"/>
      <c r="E21" s="192"/>
      <c r="F21" s="192"/>
      <c r="G21" s="192"/>
      <c r="H21" s="23"/>
      <c r="I21" s="7" t="s">
        <v>22</v>
      </c>
      <c r="J21" s="111"/>
      <c r="K21" s="112"/>
      <c r="L21" s="112"/>
      <c r="M21" s="112"/>
      <c r="N21" s="113"/>
      <c r="O21" s="23"/>
      <c r="XEA21" s="1" t="s">
        <v>11</v>
      </c>
      <c r="XEG21" s="1">
        <v>12</v>
      </c>
      <c r="XEH21" s="1" t="s">
        <v>74</v>
      </c>
      <c r="XEM21" s="10"/>
      <c r="XES21" s="1" t="s">
        <v>74</v>
      </c>
      <c r="XET21" s="1">
        <v>12</v>
      </c>
    </row>
    <row r="22" spans="1:16 16355:16377" x14ac:dyDescent="0.3">
      <c r="A22" s="23"/>
      <c r="B22" s="7" t="s">
        <v>23</v>
      </c>
      <c r="C22" s="192"/>
      <c r="D22" s="192"/>
      <c r="E22" s="192"/>
      <c r="F22" s="192"/>
      <c r="G22" s="192"/>
      <c r="H22" s="23"/>
      <c r="I22" s="7" t="s">
        <v>23</v>
      </c>
      <c r="J22" s="111"/>
      <c r="K22" s="112"/>
      <c r="L22" s="112"/>
      <c r="M22" s="112"/>
      <c r="N22" s="113"/>
      <c r="O22" s="23"/>
      <c r="XEA22" s="1" t="s">
        <v>108</v>
      </c>
      <c r="XEG22" s="1">
        <v>13</v>
      </c>
      <c r="XEH22" s="1" t="s">
        <v>75</v>
      </c>
      <c r="XES22" s="1" t="s">
        <v>75</v>
      </c>
      <c r="XET22" s="1">
        <v>13</v>
      </c>
    </row>
    <row r="23" spans="1:16 16355:16377" x14ac:dyDescent="0.3">
      <c r="A23" s="23"/>
      <c r="B23" s="7" t="s">
        <v>24</v>
      </c>
      <c r="C23" s="192"/>
      <c r="D23" s="192"/>
      <c r="E23" s="192"/>
      <c r="F23" s="192"/>
      <c r="G23" s="192"/>
      <c r="H23" s="23"/>
      <c r="I23" s="7" t="s">
        <v>24</v>
      </c>
      <c r="J23" s="111"/>
      <c r="K23" s="112"/>
      <c r="L23" s="112"/>
      <c r="M23" s="112"/>
      <c r="N23" s="113"/>
      <c r="O23" s="23"/>
      <c r="XEA23" s="1" t="s">
        <v>106</v>
      </c>
      <c r="XEG23" s="1">
        <v>14</v>
      </c>
      <c r="XEH23" s="1" t="s">
        <v>76</v>
      </c>
      <c r="XES23" s="1" t="s">
        <v>76</v>
      </c>
      <c r="XET23" s="1">
        <v>14</v>
      </c>
    </row>
    <row r="24" spans="1:16 16355:16377" x14ac:dyDescent="0.3">
      <c r="A24" s="23"/>
      <c r="B24" s="23"/>
      <c r="C24" s="23"/>
      <c r="D24" s="23"/>
      <c r="E24" s="23"/>
      <c r="F24" s="23"/>
      <c r="G24" s="23"/>
      <c r="H24" s="23"/>
      <c r="I24" s="23"/>
      <c r="J24" s="23"/>
      <c r="K24" s="23"/>
      <c r="L24" s="23"/>
      <c r="M24" s="23"/>
      <c r="N24" s="23"/>
      <c r="O24" s="23"/>
      <c r="XEA24" s="1" t="s">
        <v>107</v>
      </c>
      <c r="XEG24" s="1">
        <v>15</v>
      </c>
      <c r="XEH24" s="1" t="s">
        <v>77</v>
      </c>
      <c r="XES24" s="1" t="s">
        <v>77</v>
      </c>
      <c r="XET24" s="1">
        <v>15</v>
      </c>
    </row>
    <row r="25" spans="1:16 16355:16377" x14ac:dyDescent="0.3">
      <c r="A25" s="23"/>
      <c r="B25" s="23"/>
      <c r="C25" s="23"/>
      <c r="D25" s="23"/>
      <c r="E25" s="23"/>
      <c r="F25" s="23"/>
      <c r="G25" s="23"/>
      <c r="H25" s="23"/>
      <c r="I25" s="23"/>
      <c r="J25" s="225" t="s">
        <v>26</v>
      </c>
      <c r="K25" s="226"/>
      <c r="L25" s="226"/>
      <c r="M25" s="226"/>
      <c r="N25" s="227"/>
      <c r="O25" s="23"/>
      <c r="XEG25" s="1">
        <v>16</v>
      </c>
      <c r="XEH25" s="1" t="s">
        <v>78</v>
      </c>
      <c r="XES25" s="1" t="s">
        <v>78</v>
      </c>
      <c r="XET25" s="1">
        <v>16</v>
      </c>
    </row>
    <row r="26" spans="1:16 16355:16377" x14ac:dyDescent="0.3">
      <c r="A26" s="23"/>
      <c r="B26" s="32" t="s">
        <v>25</v>
      </c>
      <c r="C26" s="33"/>
      <c r="D26" s="33"/>
      <c r="E26" s="23"/>
      <c r="F26" s="23"/>
      <c r="G26" s="23"/>
      <c r="H26" s="23"/>
      <c r="I26" s="23"/>
      <c r="J26" s="23"/>
      <c r="K26" s="23"/>
      <c r="L26" s="23"/>
      <c r="M26" s="23"/>
      <c r="N26" s="23"/>
      <c r="O26" s="8"/>
      <c r="P26" s="8"/>
      <c r="XEG26" s="1">
        <v>17</v>
      </c>
      <c r="XEH26" s="1" t="s">
        <v>110</v>
      </c>
      <c r="XES26" s="1" t="s">
        <v>110</v>
      </c>
      <c r="XET26" s="1">
        <v>17</v>
      </c>
    </row>
    <row r="27" spans="1:16 16355:16377" x14ac:dyDescent="0.3">
      <c r="A27" s="23"/>
      <c r="B27" s="7" t="s">
        <v>20</v>
      </c>
      <c r="C27" s="108"/>
      <c r="D27" s="109"/>
      <c r="E27" s="109"/>
      <c r="F27" s="109"/>
      <c r="G27" s="110"/>
      <c r="H27" s="23"/>
      <c r="I27" s="23"/>
      <c r="J27" s="23" t="s">
        <v>27</v>
      </c>
      <c r="K27" s="228" t="s">
        <v>11</v>
      </c>
      <c r="L27" s="228"/>
      <c r="M27" s="228"/>
      <c r="N27" s="228"/>
      <c r="O27" s="8"/>
      <c r="P27" s="8"/>
      <c r="XEG27" s="1">
        <v>18</v>
      </c>
      <c r="XEH27" s="1" t="s">
        <v>79</v>
      </c>
      <c r="XES27" s="1" t="s">
        <v>79</v>
      </c>
      <c r="XET27" s="1">
        <v>18</v>
      </c>
    </row>
    <row r="28" spans="1:16 16355:16377" x14ac:dyDescent="0.3">
      <c r="A28" s="23"/>
      <c r="B28" s="7" t="s">
        <v>21</v>
      </c>
      <c r="C28" s="108"/>
      <c r="D28" s="109"/>
      <c r="E28" s="109"/>
      <c r="F28" s="109"/>
      <c r="G28" s="110"/>
      <c r="H28" s="23"/>
      <c r="I28" s="23"/>
      <c r="J28" s="23" t="s">
        <v>28</v>
      </c>
      <c r="K28" s="111"/>
      <c r="L28" s="112"/>
      <c r="M28" s="112"/>
      <c r="N28" s="113"/>
      <c r="O28" s="8"/>
      <c r="P28" s="8"/>
    </row>
    <row r="29" spans="1:16 16355:16377" x14ac:dyDescent="0.3">
      <c r="A29" s="23"/>
      <c r="B29" s="7" t="s">
        <v>22</v>
      </c>
      <c r="C29" s="108"/>
      <c r="D29" s="109"/>
      <c r="E29" s="109"/>
      <c r="F29" s="109"/>
      <c r="G29" s="110"/>
      <c r="H29" s="23"/>
      <c r="I29" s="23"/>
      <c r="J29" s="23" t="s">
        <v>29</v>
      </c>
      <c r="K29" s="111"/>
      <c r="L29" s="112"/>
      <c r="M29" s="112"/>
      <c r="N29" s="113"/>
      <c r="O29" s="8"/>
      <c r="P29" s="8"/>
    </row>
    <row r="30" spans="1:16 16355:16377" x14ac:dyDescent="0.3">
      <c r="A30" s="23"/>
      <c r="B30" s="7" t="s">
        <v>23</v>
      </c>
      <c r="C30" s="108"/>
      <c r="D30" s="109"/>
      <c r="E30" s="109"/>
      <c r="F30" s="109"/>
      <c r="G30" s="110"/>
      <c r="H30" s="23"/>
      <c r="I30" s="23"/>
      <c r="J30" s="23"/>
      <c r="K30" s="23"/>
      <c r="L30" s="23"/>
      <c r="M30" s="23"/>
      <c r="N30" s="23"/>
      <c r="O30" s="8"/>
      <c r="P30" s="8"/>
      <c r="XEC30" s="9" t="s">
        <v>80</v>
      </c>
    </row>
    <row r="31" spans="1:16 16355:16377" x14ac:dyDescent="0.3">
      <c r="A31" s="23"/>
      <c r="B31" s="7" t="s">
        <v>24</v>
      </c>
      <c r="C31" s="108"/>
      <c r="D31" s="109"/>
      <c r="E31" s="109"/>
      <c r="F31" s="109"/>
      <c r="G31" s="110"/>
      <c r="H31" s="23"/>
      <c r="I31" s="23"/>
      <c r="J31" s="75"/>
      <c r="K31" s="114"/>
      <c r="L31" s="114"/>
      <c r="M31" s="114"/>
      <c r="N31" s="114"/>
      <c r="O31" s="23"/>
      <c r="XEC31" s="1" t="s">
        <v>3</v>
      </c>
    </row>
    <row r="32" spans="1:16 16355:16377" x14ac:dyDescent="0.3">
      <c r="A32" s="23"/>
      <c r="B32" s="23"/>
      <c r="C32" s="23"/>
      <c r="D32" s="23"/>
      <c r="E32" s="23"/>
      <c r="F32" s="23"/>
      <c r="G32" s="23"/>
      <c r="H32" s="23"/>
      <c r="I32" s="23"/>
      <c r="O32" s="23"/>
      <c r="XEA32" s="9" t="s">
        <v>81</v>
      </c>
      <c r="XEC32" t="s">
        <v>82</v>
      </c>
      <c r="XEF32" s="9" t="s">
        <v>119</v>
      </c>
    </row>
    <row r="33" spans="1:15 16355:16366" x14ac:dyDescent="0.3">
      <c r="A33" s="23"/>
      <c r="B33" s="23" t="s">
        <v>32</v>
      </c>
      <c r="C33" s="111"/>
      <c r="D33" s="112"/>
      <c r="E33" s="112"/>
      <c r="F33" s="113"/>
      <c r="G33" s="31"/>
      <c r="H33" s="23"/>
      <c r="I33" s="23"/>
      <c r="O33" s="23"/>
      <c r="XEA33" s="1" t="s">
        <v>11</v>
      </c>
      <c r="XEC33" s="1" t="s">
        <v>83</v>
      </c>
    </row>
    <row r="34" spans="1:15 16355:16366" x14ac:dyDescent="0.3">
      <c r="A34" s="23"/>
      <c r="B34" s="23"/>
      <c r="C34" s="23"/>
      <c r="D34" s="23"/>
      <c r="E34" s="23"/>
      <c r="F34" s="23"/>
      <c r="G34" s="23"/>
      <c r="H34" s="23"/>
      <c r="I34" s="23"/>
      <c r="J34" s="23" t="s">
        <v>30</v>
      </c>
      <c r="K34" s="59"/>
      <c r="L34" s="60"/>
      <c r="M34" s="60"/>
      <c r="N34" s="61"/>
      <c r="O34" s="23"/>
      <c r="XEA34" s="1" t="s">
        <v>84</v>
      </c>
      <c r="XEF34" s="10" t="s">
        <v>85</v>
      </c>
    </row>
    <row r="35" spans="1:15 16355:16366" x14ac:dyDescent="0.3">
      <c r="A35" s="23"/>
      <c r="B35" s="23" t="s">
        <v>131</v>
      </c>
      <c r="C35" s="111"/>
      <c r="D35" s="113"/>
      <c r="E35" s="31"/>
      <c r="F35" s="31"/>
      <c r="G35" s="23"/>
      <c r="H35" s="23"/>
      <c r="I35" s="23"/>
      <c r="J35" s="23" t="s">
        <v>31</v>
      </c>
      <c r="K35" s="62"/>
      <c r="L35" s="63"/>
      <c r="M35" s="63"/>
      <c r="N35" s="64"/>
      <c r="O35" s="23"/>
      <c r="XEA35" s="1" t="s">
        <v>86</v>
      </c>
      <c r="XEC35" s="9" t="s">
        <v>87</v>
      </c>
      <c r="XEI35" s="9" t="s">
        <v>226</v>
      </c>
      <c r="XEL35" s="1" t="s">
        <v>11</v>
      </c>
    </row>
    <row r="36" spans="1:15 16355:16366" x14ac:dyDescent="0.3">
      <c r="A36" s="23"/>
      <c r="B36" s="23"/>
      <c r="C36" s="23"/>
      <c r="D36" s="23"/>
      <c r="E36" s="31"/>
      <c r="F36" s="31"/>
      <c r="G36" s="23"/>
      <c r="H36" s="23"/>
      <c r="I36" s="23"/>
      <c r="J36" s="23"/>
      <c r="K36" s="62"/>
      <c r="L36" s="63"/>
      <c r="M36" s="63"/>
      <c r="N36" s="64"/>
      <c r="O36" s="23"/>
      <c r="XEA36" s="1" t="s">
        <v>88</v>
      </c>
      <c r="XEC36" s="1" t="s">
        <v>3</v>
      </c>
      <c r="XEF36" s="9" t="s">
        <v>89</v>
      </c>
      <c r="XEI36" s="1" t="s">
        <v>11</v>
      </c>
      <c r="XEL36" s="1" t="s">
        <v>94</v>
      </c>
    </row>
    <row r="37" spans="1:15 16355:16366" x14ac:dyDescent="0.3">
      <c r="A37" s="23"/>
      <c r="B37" s="23" t="s">
        <v>233</v>
      </c>
      <c r="C37" s="111"/>
      <c r="D37" s="113"/>
      <c r="E37" s="23"/>
      <c r="F37" s="23"/>
      <c r="G37" s="23"/>
      <c r="H37" s="23"/>
      <c r="I37" s="23"/>
      <c r="J37" s="23"/>
      <c r="K37" s="62"/>
      <c r="L37" s="63"/>
      <c r="M37" s="63"/>
      <c r="N37" s="64"/>
      <c r="O37" s="23"/>
      <c r="XEA37" s="1" t="s">
        <v>90</v>
      </c>
      <c r="XEC37" s="1" t="s">
        <v>91</v>
      </c>
      <c r="XEF37" s="1" t="s">
        <v>11</v>
      </c>
      <c r="XEI37" s="81">
        <v>400</v>
      </c>
      <c r="XEL37" s="1" t="s">
        <v>124</v>
      </c>
    </row>
    <row r="38" spans="1:15 16355:16366" x14ac:dyDescent="0.3">
      <c r="A38" s="23"/>
      <c r="B38" s="24" t="s">
        <v>237</v>
      </c>
      <c r="C38" s="206"/>
      <c r="D38" s="207"/>
      <c r="E38" s="23"/>
      <c r="F38" s="23"/>
      <c r="G38" s="23"/>
      <c r="H38" s="23"/>
      <c r="I38" s="23"/>
      <c r="J38" s="23"/>
      <c r="K38" s="65"/>
      <c r="L38" s="66"/>
      <c r="M38" s="66"/>
      <c r="N38" s="67"/>
      <c r="O38" s="23"/>
      <c r="XEA38" s="1" t="s">
        <v>92</v>
      </c>
      <c r="XEC38" s="1" t="s">
        <v>234</v>
      </c>
      <c r="XEF38" s="1" t="s">
        <v>94</v>
      </c>
      <c r="XEI38" s="20">
        <v>400</v>
      </c>
    </row>
    <row r="39" spans="1:15 16355:16366" ht="15" thickBot="1" x14ac:dyDescent="0.35">
      <c r="A39" s="23"/>
      <c r="B39" s="23"/>
      <c r="C39" s="23"/>
      <c r="D39" s="23"/>
      <c r="E39" s="23"/>
      <c r="F39" s="23"/>
      <c r="G39" s="23"/>
      <c r="H39" s="23"/>
      <c r="I39" s="23"/>
      <c r="J39" s="23"/>
      <c r="K39" s="23"/>
      <c r="L39" s="23"/>
      <c r="M39" s="23"/>
      <c r="N39" s="23"/>
      <c r="O39" s="23"/>
      <c r="XEA39" s="1" t="s">
        <v>95</v>
      </c>
      <c r="XEC39" s="1" t="s">
        <v>235</v>
      </c>
      <c r="XEF39" s="1" t="s">
        <v>97</v>
      </c>
      <c r="XEI39" s="21" t="s">
        <v>227</v>
      </c>
      <c r="XEL39" s="1" t="s">
        <v>11</v>
      </c>
    </row>
    <row r="40" spans="1:15 16355:16366" ht="15" thickBot="1" x14ac:dyDescent="0.35">
      <c r="A40" s="23"/>
      <c r="B40" s="222" t="s">
        <v>125</v>
      </c>
      <c r="C40" s="223"/>
      <c r="D40" s="223"/>
      <c r="E40" s="223"/>
      <c r="F40" s="223"/>
      <c r="G40" s="223"/>
      <c r="H40" s="223"/>
      <c r="I40" s="223"/>
      <c r="J40" s="223"/>
      <c r="K40" s="223"/>
      <c r="L40" s="223"/>
      <c r="M40" s="223"/>
      <c r="N40" s="224"/>
      <c r="O40" s="23"/>
      <c r="XEA40" s="1" t="s">
        <v>120</v>
      </c>
      <c r="XEC40" s="1" t="s">
        <v>93</v>
      </c>
      <c r="XEI40" s="20">
        <v>500</v>
      </c>
      <c r="XEL40" s="1" t="s">
        <v>94</v>
      </c>
    </row>
    <row r="41" spans="1:15 16355:16366" ht="15" thickBot="1" x14ac:dyDescent="0.35">
      <c r="A41" s="23"/>
      <c r="B41" s="220" t="s">
        <v>33</v>
      </c>
      <c r="C41" s="221"/>
      <c r="D41" s="220" t="s">
        <v>34</v>
      </c>
      <c r="E41" s="219"/>
      <c r="F41" s="221"/>
      <c r="G41" s="103" t="s">
        <v>35</v>
      </c>
      <c r="H41" s="104"/>
      <c r="I41" s="105"/>
      <c r="J41" s="103" t="s">
        <v>36</v>
      </c>
      <c r="K41" s="104"/>
      <c r="L41" s="105"/>
      <c r="M41" s="103" t="s">
        <v>272</v>
      </c>
      <c r="N41" s="105"/>
      <c r="O41" s="23"/>
      <c r="XEA41" s="1" t="s">
        <v>99</v>
      </c>
      <c r="XEC41" s="1" t="s">
        <v>96</v>
      </c>
      <c r="XEI41" s="20">
        <v>1000</v>
      </c>
      <c r="XEL41" s="1" t="s">
        <v>124</v>
      </c>
    </row>
    <row r="42" spans="1:15 16355:16366" ht="15" customHeight="1" x14ac:dyDescent="0.3">
      <c r="A42" s="23"/>
      <c r="B42" s="106" t="s">
        <v>37</v>
      </c>
      <c r="C42" s="107"/>
      <c r="D42" s="107" t="s">
        <v>37</v>
      </c>
      <c r="E42" s="107"/>
      <c r="F42" s="107"/>
      <c r="G42" s="219" t="s">
        <v>38</v>
      </c>
      <c r="H42" s="219"/>
      <c r="I42" s="219"/>
      <c r="J42" s="107" t="s">
        <v>37</v>
      </c>
      <c r="K42" s="107"/>
      <c r="L42" s="107"/>
      <c r="M42" s="115" t="s">
        <v>37</v>
      </c>
      <c r="N42" s="116"/>
      <c r="O42" s="23"/>
      <c r="XEA42" s="1" t="s">
        <v>100</v>
      </c>
      <c r="XEC42" s="1" t="s">
        <v>98</v>
      </c>
      <c r="XEI42" s="20">
        <v>1200</v>
      </c>
    </row>
    <row r="43" spans="1:15 16355:16366" ht="15" customHeight="1" x14ac:dyDescent="0.3">
      <c r="A43" s="23"/>
      <c r="B43" s="215" t="s">
        <v>37</v>
      </c>
      <c r="C43" s="216"/>
      <c r="D43" s="216" t="s">
        <v>37</v>
      </c>
      <c r="E43" s="216"/>
      <c r="F43" s="216"/>
      <c r="G43" s="89" t="s">
        <v>39</v>
      </c>
      <c r="H43" s="89"/>
      <c r="I43" s="89"/>
      <c r="J43" s="216" t="s">
        <v>37</v>
      </c>
      <c r="K43" s="216"/>
      <c r="L43" s="216"/>
      <c r="M43" s="217" t="s">
        <v>37</v>
      </c>
      <c r="N43" s="218"/>
      <c r="O43" s="23"/>
      <c r="XEA43" s="1" t="s">
        <v>102</v>
      </c>
      <c r="XEC43" s="9" t="s">
        <v>101</v>
      </c>
      <c r="XEI43" s="20">
        <v>5000</v>
      </c>
    </row>
    <row r="44" spans="1:15 16355:16366" ht="15" customHeight="1" x14ac:dyDescent="0.3">
      <c r="A44" s="23"/>
      <c r="B44" s="215" t="s">
        <v>37</v>
      </c>
      <c r="C44" s="216"/>
      <c r="D44" s="216" t="s">
        <v>37</v>
      </c>
      <c r="E44" s="216"/>
      <c r="F44" s="216"/>
      <c r="G44" s="89" t="s">
        <v>123</v>
      </c>
      <c r="H44" s="89"/>
      <c r="I44" s="89"/>
      <c r="J44" s="216" t="s">
        <v>37</v>
      </c>
      <c r="K44" s="216"/>
      <c r="L44" s="216"/>
      <c r="M44" s="217" t="s">
        <v>37</v>
      </c>
      <c r="N44" s="218"/>
      <c r="O44" s="23"/>
      <c r="XEA44" s="1" t="s">
        <v>441</v>
      </c>
      <c r="XEC44" s="1" t="s">
        <v>3</v>
      </c>
    </row>
    <row r="45" spans="1:15 16355:16366" ht="15" customHeight="1" x14ac:dyDescent="0.3">
      <c r="A45" s="23"/>
      <c r="B45" s="215" t="s">
        <v>37</v>
      </c>
      <c r="C45" s="216"/>
      <c r="D45" s="216" t="s">
        <v>37</v>
      </c>
      <c r="E45" s="216"/>
      <c r="F45" s="216"/>
      <c r="G45" s="89" t="s">
        <v>40</v>
      </c>
      <c r="H45" s="89"/>
      <c r="I45" s="89"/>
      <c r="J45" s="216" t="s">
        <v>37</v>
      </c>
      <c r="K45" s="216"/>
      <c r="L45" s="216"/>
      <c r="M45" s="217" t="s">
        <v>37</v>
      </c>
      <c r="N45" s="218"/>
      <c r="O45" s="23"/>
      <c r="XEC45" s="1" t="s">
        <v>103</v>
      </c>
    </row>
    <row r="46" spans="1:15 16355:16366" ht="15.75" customHeight="1" x14ac:dyDescent="0.3">
      <c r="A46" s="23"/>
      <c r="B46" s="90"/>
      <c r="C46" s="89"/>
      <c r="D46" s="89"/>
      <c r="E46" s="89"/>
      <c r="F46" s="89"/>
      <c r="G46" s="89"/>
      <c r="H46" s="89"/>
      <c r="I46" s="89"/>
      <c r="J46" s="89"/>
      <c r="K46" s="89"/>
      <c r="L46" s="89"/>
      <c r="M46" s="99"/>
      <c r="N46" s="100"/>
      <c r="O46" s="23"/>
      <c r="XEC46" s="1" t="s">
        <v>104</v>
      </c>
    </row>
    <row r="47" spans="1:15 16355:16366" x14ac:dyDescent="0.3">
      <c r="A47" s="23"/>
      <c r="B47" s="90"/>
      <c r="C47" s="89"/>
      <c r="D47" s="89"/>
      <c r="E47" s="89"/>
      <c r="F47" s="89"/>
      <c r="G47" s="89"/>
      <c r="H47" s="89"/>
      <c r="I47" s="89"/>
      <c r="J47" s="89"/>
      <c r="K47" s="89"/>
      <c r="L47" s="89"/>
      <c r="M47" s="99"/>
      <c r="N47" s="100"/>
      <c r="O47" s="23"/>
      <c r="XEC47" s="1" t="s">
        <v>105</v>
      </c>
    </row>
    <row r="48" spans="1:15 16355:16366" ht="15" customHeight="1" x14ac:dyDescent="0.3">
      <c r="A48" s="23"/>
      <c r="B48" s="90"/>
      <c r="C48" s="89"/>
      <c r="D48" s="89"/>
      <c r="E48" s="89"/>
      <c r="F48" s="89"/>
      <c r="G48" s="89"/>
      <c r="H48" s="89"/>
      <c r="I48" s="89"/>
      <c r="J48" s="89"/>
      <c r="K48" s="89"/>
      <c r="L48" s="89"/>
      <c r="M48" s="99"/>
      <c r="N48" s="100"/>
      <c r="O48" s="23"/>
    </row>
    <row r="49" spans="1:15 16355:16372" ht="15" customHeight="1" thickBot="1" x14ac:dyDescent="0.35">
      <c r="A49" s="23"/>
      <c r="B49" s="87"/>
      <c r="C49" s="84"/>
      <c r="D49" s="84"/>
      <c r="E49" s="84"/>
      <c r="F49" s="84"/>
      <c r="G49" s="84"/>
      <c r="H49" s="84"/>
      <c r="I49" s="84"/>
      <c r="J49" s="84"/>
      <c r="K49" s="84"/>
      <c r="L49" s="84"/>
      <c r="M49" s="85"/>
      <c r="N49" s="86"/>
      <c r="O49" s="23"/>
      <c r="XEB49" s="9" t="s">
        <v>109</v>
      </c>
    </row>
    <row r="50" spans="1:15 16355:16372" ht="15" customHeight="1" x14ac:dyDescent="0.3">
      <c r="A50" s="23"/>
      <c r="B50" s="31"/>
      <c r="C50" s="31"/>
      <c r="D50" s="31"/>
      <c r="E50" s="31"/>
      <c r="F50" s="31"/>
      <c r="G50" s="31"/>
      <c r="H50" s="31"/>
      <c r="I50" s="31"/>
      <c r="J50" s="31"/>
      <c r="K50" s="31"/>
      <c r="L50" s="31"/>
      <c r="M50" s="31"/>
      <c r="N50" s="31"/>
      <c r="O50" s="23"/>
      <c r="XEB50" s="1" t="s">
        <v>11</v>
      </c>
    </row>
    <row r="51" spans="1:15 16355:16372" ht="15" customHeight="1" x14ac:dyDescent="0.3">
      <c r="A51" s="23"/>
      <c r="B51" s="31"/>
      <c r="C51" s="31"/>
      <c r="D51" s="31"/>
      <c r="E51" s="31"/>
      <c r="F51" s="31"/>
      <c r="G51" s="31"/>
      <c r="H51" s="31"/>
      <c r="I51" s="31"/>
      <c r="J51" s="31"/>
      <c r="K51" s="31"/>
      <c r="L51" s="31"/>
      <c r="M51" s="31"/>
      <c r="N51" s="31"/>
      <c r="O51" s="23"/>
    </row>
    <row r="52" spans="1:15 16355:16372" ht="15" customHeight="1" x14ac:dyDescent="0.3">
      <c r="A52" s="23"/>
      <c r="B52" s="91" t="s">
        <v>248</v>
      </c>
      <c r="C52" s="92"/>
      <c r="D52" s="92"/>
      <c r="E52" s="92"/>
      <c r="F52" s="92"/>
      <c r="G52" s="92"/>
      <c r="H52" s="92"/>
      <c r="I52" s="92"/>
      <c r="J52" s="92"/>
      <c r="K52" s="92"/>
      <c r="L52" s="92"/>
      <c r="M52" s="92"/>
      <c r="N52" s="93"/>
      <c r="O52" s="23"/>
    </row>
    <row r="53" spans="1:15 16355:16372" ht="21.75" customHeight="1" x14ac:dyDescent="0.3">
      <c r="A53" s="23"/>
      <c r="B53" s="31"/>
      <c r="C53" s="31"/>
      <c r="D53" s="94" t="s">
        <v>249</v>
      </c>
      <c r="E53" s="94"/>
      <c r="F53" s="94"/>
      <c r="G53" s="94"/>
      <c r="H53" s="94"/>
      <c r="I53" s="94"/>
      <c r="J53" s="94"/>
      <c r="K53" s="94"/>
      <c r="L53" s="31"/>
      <c r="M53" s="31"/>
      <c r="N53" s="31"/>
      <c r="O53" s="23"/>
    </row>
    <row r="54" spans="1:15 16355:16372" ht="15" customHeight="1" thickBot="1" x14ac:dyDescent="0.35">
      <c r="A54" s="23"/>
      <c r="B54" s="31"/>
      <c r="C54" s="31"/>
      <c r="D54" s="48"/>
      <c r="E54" s="31"/>
      <c r="F54" s="48"/>
      <c r="G54" s="48"/>
      <c r="H54" s="48"/>
      <c r="I54" s="48"/>
      <c r="J54" s="31"/>
      <c r="K54" s="31"/>
      <c r="L54" s="31"/>
      <c r="M54" s="31"/>
      <c r="N54" s="31"/>
      <c r="O54" s="23"/>
    </row>
    <row r="55" spans="1:15 16355:16372" ht="15" customHeight="1" thickBot="1" x14ac:dyDescent="0.35">
      <c r="A55" s="23"/>
      <c r="B55" s="49"/>
      <c r="C55" s="120" t="s">
        <v>243</v>
      </c>
      <c r="D55" s="121"/>
      <c r="E55" s="50" t="s">
        <v>434</v>
      </c>
      <c r="F55" s="76" t="s">
        <v>435</v>
      </c>
      <c r="G55" s="58" t="s">
        <v>244</v>
      </c>
      <c r="H55" s="120" t="s">
        <v>147</v>
      </c>
      <c r="I55" s="126"/>
      <c r="J55" s="50" t="s">
        <v>254</v>
      </c>
      <c r="K55" s="131" t="s">
        <v>255</v>
      </c>
      <c r="L55" s="132"/>
      <c r="M55" s="133"/>
      <c r="N55" s="31"/>
      <c r="O55" s="23"/>
    </row>
    <row r="56" spans="1:15 16355:16372" ht="6.75" customHeight="1" thickBot="1" x14ac:dyDescent="0.35">
      <c r="A56" s="23"/>
      <c r="B56" s="49"/>
      <c r="C56" s="51"/>
      <c r="E56" s="52"/>
      <c r="G56" s="51"/>
      <c r="H56" s="51"/>
      <c r="J56" s="51"/>
      <c r="K56" s="51"/>
      <c r="N56" s="31"/>
      <c r="O56" s="23"/>
    </row>
    <row r="57" spans="1:15 16355:16372" ht="15" customHeight="1" x14ac:dyDescent="0.3">
      <c r="A57" s="23"/>
      <c r="B57" s="57" t="s">
        <v>250</v>
      </c>
      <c r="C57" s="118">
        <v>400</v>
      </c>
      <c r="D57" s="119"/>
      <c r="E57" s="77">
        <v>400</v>
      </c>
      <c r="F57" s="54">
        <v>1200</v>
      </c>
      <c r="G57" s="54">
        <v>500</v>
      </c>
      <c r="H57" s="124">
        <v>250</v>
      </c>
      <c r="I57" s="125"/>
      <c r="J57" s="54">
        <v>1000</v>
      </c>
      <c r="K57" s="128">
        <v>5000</v>
      </c>
      <c r="L57" s="129"/>
      <c r="M57" s="130"/>
      <c r="N57" s="31"/>
      <c r="O57" s="23"/>
    </row>
    <row r="58" spans="1:15 16355:16372" ht="15" customHeight="1" x14ac:dyDescent="0.3">
      <c r="A58" s="23"/>
      <c r="B58" s="57" t="s">
        <v>245</v>
      </c>
      <c r="C58" s="97">
        <v>50</v>
      </c>
      <c r="D58" s="98"/>
      <c r="E58" s="78">
        <v>50</v>
      </c>
      <c r="F58" s="55" t="s">
        <v>246</v>
      </c>
      <c r="G58" s="55"/>
      <c r="H58" s="122" t="s">
        <v>246</v>
      </c>
      <c r="I58" s="123"/>
      <c r="J58" s="56" t="s">
        <v>246</v>
      </c>
      <c r="K58" s="122" t="s">
        <v>246</v>
      </c>
      <c r="L58" s="123"/>
      <c r="M58" s="127"/>
      <c r="N58" s="31"/>
      <c r="O58" s="23"/>
    </row>
    <row r="59" spans="1:15 16355:16372" ht="15" customHeight="1" x14ac:dyDescent="0.3">
      <c r="A59" s="23"/>
      <c r="B59" s="57" t="s">
        <v>247</v>
      </c>
      <c r="C59" s="97">
        <v>500</v>
      </c>
      <c r="D59" s="98"/>
      <c r="E59" s="78">
        <v>500</v>
      </c>
      <c r="F59" s="55" t="s">
        <v>246</v>
      </c>
      <c r="G59" s="55"/>
      <c r="H59" s="122" t="s">
        <v>246</v>
      </c>
      <c r="I59" s="123"/>
      <c r="J59" s="56" t="s">
        <v>246</v>
      </c>
      <c r="K59" s="122" t="s">
        <v>246</v>
      </c>
      <c r="L59" s="123"/>
      <c r="M59" s="127"/>
      <c r="N59" s="31"/>
      <c r="O59" s="23"/>
    </row>
    <row r="60" spans="1:15 16355:16372" ht="15" customHeight="1" x14ac:dyDescent="0.3">
      <c r="A60" s="23"/>
      <c r="B60" s="95" t="s">
        <v>228</v>
      </c>
      <c r="C60" s="134" t="s">
        <v>433</v>
      </c>
      <c r="D60" s="135"/>
      <c r="E60" s="135"/>
      <c r="F60" s="135"/>
      <c r="G60" s="135"/>
      <c r="H60" s="135"/>
      <c r="I60" s="135"/>
      <c r="J60" s="135"/>
      <c r="K60" s="135"/>
      <c r="L60" s="135"/>
      <c r="M60" s="136"/>
      <c r="N60" s="31"/>
      <c r="O60" s="23"/>
      <c r="XER60" s="9" t="s">
        <v>217</v>
      </c>
    </row>
    <row r="61" spans="1:15 16355:16372" ht="15" customHeight="1" thickBot="1" x14ac:dyDescent="0.35">
      <c r="A61" s="23"/>
      <c r="B61" s="95"/>
      <c r="C61" s="137"/>
      <c r="D61" s="138"/>
      <c r="E61" s="138"/>
      <c r="F61" s="138"/>
      <c r="G61" s="138"/>
      <c r="H61" s="138"/>
      <c r="I61" s="138"/>
      <c r="J61" s="138"/>
      <c r="K61" s="138"/>
      <c r="L61" s="138"/>
      <c r="M61" s="139"/>
      <c r="N61" s="44"/>
      <c r="O61" s="23"/>
      <c r="XEB61" s="1" t="s">
        <v>94</v>
      </c>
      <c r="XER61" t="s">
        <v>3</v>
      </c>
    </row>
    <row r="62" spans="1:15 16355:16372" ht="23.25" customHeight="1" x14ac:dyDescent="0.3">
      <c r="A62" s="23"/>
      <c r="B62" s="52"/>
      <c r="C62" s="96" t="s">
        <v>251</v>
      </c>
      <c r="D62" s="96"/>
      <c r="G62" s="53" t="s">
        <v>252</v>
      </c>
      <c r="H62" s="53"/>
      <c r="J62" s="44"/>
      <c r="K62" s="53" t="s">
        <v>253</v>
      </c>
      <c r="L62" s="44"/>
      <c r="M62" s="44"/>
      <c r="N62" s="44"/>
      <c r="O62" s="23"/>
      <c r="XER62" s="49" t="s">
        <v>134</v>
      </c>
    </row>
    <row r="63" spans="1:15 16355:16372" ht="15" customHeight="1" x14ac:dyDescent="0.3">
      <c r="A63" s="23"/>
      <c r="B63" s="34"/>
      <c r="C63" s="83"/>
      <c r="D63" s="83"/>
      <c r="E63" s="83"/>
      <c r="F63" s="83"/>
      <c r="G63" s="83"/>
      <c r="H63" s="83"/>
      <c r="I63" s="83"/>
      <c r="J63" s="83"/>
      <c r="K63" s="83"/>
      <c r="L63" s="83"/>
      <c r="M63" s="83"/>
      <c r="N63" s="35"/>
      <c r="O63" s="23"/>
      <c r="XER63" s="49" t="s">
        <v>135</v>
      </c>
    </row>
    <row r="64" spans="1:15 16355:16372" ht="15" customHeight="1" x14ac:dyDescent="0.3">
      <c r="A64" s="23"/>
      <c r="B64" s="31"/>
      <c r="C64" s="31"/>
      <c r="D64" s="31"/>
      <c r="E64" s="31"/>
      <c r="F64" s="31"/>
      <c r="G64" s="31"/>
      <c r="H64" s="31"/>
      <c r="I64" s="31"/>
      <c r="J64" s="31"/>
      <c r="K64" s="31"/>
      <c r="L64" s="31"/>
      <c r="M64" s="31"/>
      <c r="N64" s="31"/>
      <c r="O64" s="23"/>
      <c r="XEA64" s="9"/>
      <c r="XEE64" s="9" t="s">
        <v>219</v>
      </c>
      <c r="XEI64" s="9" t="s">
        <v>218</v>
      </c>
      <c r="XER64" s="49" t="s">
        <v>469</v>
      </c>
    </row>
    <row r="65" spans="1:16 16355:16378" ht="15" customHeight="1" x14ac:dyDescent="0.3">
      <c r="A65" s="23"/>
      <c r="B65" s="157" t="s">
        <v>421</v>
      </c>
      <c r="C65" s="157"/>
      <c r="D65" s="157"/>
      <c r="E65" s="157"/>
      <c r="F65" s="157"/>
      <c r="G65" s="157"/>
      <c r="H65" s="157"/>
      <c r="I65" s="157"/>
      <c r="J65" s="157"/>
      <c r="K65" s="157"/>
      <c r="L65" s="157"/>
      <c r="M65" s="157"/>
      <c r="N65" s="157"/>
      <c r="O65" s="23"/>
      <c r="XEA65"/>
      <c r="XEE65" s="1" t="s">
        <v>3</v>
      </c>
      <c r="XEI65" s="1" t="s">
        <v>3</v>
      </c>
      <c r="XER65" s="49" t="s">
        <v>136</v>
      </c>
    </row>
    <row r="66" spans="1:16 16355:16378" ht="15" customHeight="1" x14ac:dyDescent="0.3">
      <c r="A66" s="23"/>
      <c r="B66" s="157" t="s">
        <v>117</v>
      </c>
      <c r="C66" s="157"/>
      <c r="D66" s="157"/>
      <c r="E66" s="157"/>
      <c r="F66" s="157"/>
      <c r="G66" s="157"/>
      <c r="H66" s="157"/>
      <c r="I66" s="157"/>
      <c r="J66" s="157"/>
      <c r="K66" s="157"/>
      <c r="L66" s="157"/>
      <c r="M66" s="157"/>
      <c r="N66" s="157"/>
      <c r="O66" s="23"/>
      <c r="XEE66" s="1" t="s">
        <v>438</v>
      </c>
      <c r="XEI66" s="1" t="s">
        <v>223</v>
      </c>
      <c r="XER66" s="49" t="s">
        <v>256</v>
      </c>
    </row>
    <row r="67" spans="1:16 16355:16378" ht="15" customHeight="1" x14ac:dyDescent="0.3">
      <c r="A67" s="23"/>
      <c r="B67" s="36"/>
      <c r="C67" s="36"/>
      <c r="D67" s="36"/>
      <c r="E67" s="36"/>
      <c r="F67" s="36"/>
      <c r="G67" s="36"/>
      <c r="H67" s="36"/>
      <c r="I67" s="36"/>
      <c r="J67" s="36"/>
      <c r="K67" s="36"/>
      <c r="L67" s="36"/>
      <c r="M67" s="36"/>
      <c r="N67" s="36"/>
      <c r="O67" s="23"/>
      <c r="XEE67" s="1" t="s">
        <v>422</v>
      </c>
      <c r="XEI67" s="1" t="s">
        <v>220</v>
      </c>
      <c r="XER67" s="49" t="s">
        <v>137</v>
      </c>
    </row>
    <row r="68" spans="1:16 16355:16378" ht="15" customHeight="1" x14ac:dyDescent="0.3">
      <c r="A68" s="23"/>
      <c r="B68" s="31"/>
      <c r="C68" s="31"/>
      <c r="D68" s="31"/>
      <c r="E68" s="31"/>
      <c r="F68" s="31"/>
      <c r="G68" s="31"/>
      <c r="H68" s="31"/>
      <c r="I68" s="31"/>
      <c r="J68" s="31"/>
      <c r="K68" s="31"/>
      <c r="L68" s="31"/>
      <c r="M68" s="31"/>
      <c r="N68" s="31"/>
      <c r="O68" s="23"/>
      <c r="XEE68" s="1" t="s">
        <v>471</v>
      </c>
      <c r="XEI68" s="1" t="s">
        <v>221</v>
      </c>
      <c r="XER68" s="49" t="s">
        <v>257</v>
      </c>
    </row>
    <row r="69" spans="1:16 16355:16378" ht="15" customHeight="1" x14ac:dyDescent="0.3">
      <c r="A69" s="23"/>
      <c r="B69" s="158" t="s">
        <v>113</v>
      </c>
      <c r="C69" s="159"/>
      <c r="D69" s="159"/>
      <c r="E69" s="159"/>
      <c r="F69" s="159"/>
      <c r="G69" s="159"/>
      <c r="H69" s="159"/>
      <c r="I69" s="159"/>
      <c r="J69" s="159"/>
      <c r="K69" s="159"/>
      <c r="L69" s="159"/>
      <c r="M69" s="159"/>
      <c r="N69" s="160"/>
      <c r="O69" s="23"/>
      <c r="XEE69" s="1" t="s">
        <v>472</v>
      </c>
      <c r="XEI69" s="1" t="s">
        <v>222</v>
      </c>
      <c r="XER69" s="49" t="s">
        <v>432</v>
      </c>
    </row>
    <row r="70" spans="1:16 16355:16378" ht="15" customHeight="1" x14ac:dyDescent="0.3">
      <c r="A70" s="23"/>
      <c r="B70" s="23"/>
      <c r="C70" s="23"/>
      <c r="D70" s="23"/>
      <c r="E70" s="23"/>
      <c r="F70" s="23"/>
      <c r="G70" s="23"/>
      <c r="H70" s="31"/>
      <c r="I70" s="31"/>
      <c r="J70" s="31"/>
      <c r="K70" s="31"/>
      <c r="L70" s="31"/>
      <c r="M70" s="31"/>
      <c r="N70" s="31"/>
      <c r="O70" s="23"/>
      <c r="XER70" s="49" t="s">
        <v>473</v>
      </c>
    </row>
    <row r="71" spans="1:16 16355:16378" ht="29.25" customHeight="1" x14ac:dyDescent="0.3">
      <c r="A71" s="23"/>
      <c r="B71" s="101" t="s">
        <v>114</v>
      </c>
      <c r="C71" s="102"/>
      <c r="D71" s="102"/>
      <c r="E71" s="151" t="s">
        <v>37</v>
      </c>
      <c r="F71" s="152"/>
      <c r="G71" s="152"/>
      <c r="H71" s="152"/>
      <c r="I71" s="153"/>
      <c r="J71" s="37" t="s">
        <v>229</v>
      </c>
      <c r="K71" s="154" t="s">
        <v>3</v>
      </c>
      <c r="L71" s="155"/>
      <c r="M71" s="155"/>
      <c r="N71" s="156"/>
      <c r="O71" s="23"/>
      <c r="XER71" s="49" t="s">
        <v>258</v>
      </c>
    </row>
    <row r="72" spans="1:16 16355:16378" ht="29.25" customHeight="1" x14ac:dyDescent="0.3">
      <c r="A72" s="23"/>
      <c r="B72" s="149" t="s">
        <v>115</v>
      </c>
      <c r="C72" s="150"/>
      <c r="D72" s="150"/>
      <c r="E72" s="154"/>
      <c r="F72" s="155"/>
      <c r="G72" s="155"/>
      <c r="H72" s="155"/>
      <c r="I72" s="155"/>
      <c r="J72" s="155"/>
      <c r="K72" s="155"/>
      <c r="L72" s="155"/>
      <c r="M72" s="155"/>
      <c r="N72" s="156"/>
      <c r="O72" s="23"/>
      <c r="XER72" s="49" t="s">
        <v>259</v>
      </c>
    </row>
    <row r="73" spans="1:16 16355:16378" ht="29.25" customHeight="1" x14ac:dyDescent="0.3">
      <c r="A73" s="23"/>
      <c r="B73" s="149" t="s">
        <v>116</v>
      </c>
      <c r="C73" s="150"/>
      <c r="D73" s="150"/>
      <c r="E73" s="154"/>
      <c r="F73" s="155"/>
      <c r="G73" s="155"/>
      <c r="H73" s="155"/>
      <c r="I73" s="155"/>
      <c r="J73" s="155"/>
      <c r="K73" s="155"/>
      <c r="L73" s="155"/>
      <c r="M73" s="155"/>
      <c r="N73" s="156"/>
      <c r="O73" s="23"/>
      <c r="XER73" s="49" t="s">
        <v>138</v>
      </c>
    </row>
    <row r="74" spans="1:16 16355:16378" ht="15" customHeight="1" x14ac:dyDescent="0.3">
      <c r="A74" s="23"/>
      <c r="B74" s="31"/>
      <c r="C74" s="31"/>
      <c r="D74" s="31"/>
      <c r="E74" s="31"/>
      <c r="F74" s="31"/>
      <c r="G74" s="31"/>
      <c r="H74" s="31"/>
      <c r="I74" s="31"/>
      <c r="J74" s="31"/>
      <c r="K74" s="31"/>
      <c r="L74" s="31"/>
      <c r="M74" s="31"/>
      <c r="N74" s="31"/>
      <c r="O74" s="23"/>
      <c r="XER74" s="49" t="s">
        <v>260</v>
      </c>
    </row>
    <row r="75" spans="1:16 16355:16378" ht="15" customHeight="1" x14ac:dyDescent="0.3">
      <c r="A75" s="23"/>
      <c r="B75" s="161"/>
      <c r="C75" s="161"/>
      <c r="D75" s="161"/>
      <c r="E75" s="161"/>
      <c r="F75" s="161"/>
      <c r="G75" s="161"/>
      <c r="H75" s="161"/>
      <c r="I75" s="161"/>
      <c r="J75" s="161"/>
      <c r="K75" s="161"/>
      <c r="L75" s="161"/>
      <c r="M75" s="161"/>
      <c r="N75" s="161"/>
      <c r="O75" s="23"/>
      <c r="XER75" s="82" t="s">
        <v>261</v>
      </c>
    </row>
    <row r="76" spans="1:16 16355:16378" ht="19.95" customHeight="1" x14ac:dyDescent="0.3">
      <c r="A76" s="38"/>
      <c r="B76" s="162" t="s">
        <v>232</v>
      </c>
      <c r="C76" s="162"/>
      <c r="D76" s="162"/>
      <c r="E76" s="162"/>
      <c r="F76" s="162"/>
      <c r="G76" s="162"/>
      <c r="H76" s="162"/>
      <c r="I76" s="162"/>
      <c r="J76" s="162"/>
      <c r="K76" s="162"/>
      <c r="L76" s="162"/>
      <c r="M76" s="162"/>
      <c r="N76" s="162"/>
      <c r="O76" s="23"/>
      <c r="XEI76" s="9" t="s">
        <v>230</v>
      </c>
      <c r="XER76" s="49" t="s">
        <v>467</v>
      </c>
    </row>
    <row r="77" spans="1:16 16355:16378" ht="15" customHeight="1" x14ac:dyDescent="0.3">
      <c r="A77" s="23"/>
      <c r="B77" s="140"/>
      <c r="C77" s="140"/>
      <c r="D77" s="140"/>
      <c r="E77" s="140"/>
      <c r="F77" s="140"/>
      <c r="G77" s="140"/>
      <c r="H77" s="140"/>
      <c r="I77" s="140"/>
      <c r="J77" s="140"/>
      <c r="K77" s="140"/>
      <c r="L77" s="140"/>
      <c r="M77" s="140"/>
      <c r="N77" s="140"/>
      <c r="O77" s="23"/>
      <c r="P77" s="14"/>
      <c r="XEI77" s="1" t="s">
        <v>3</v>
      </c>
      <c r="XER77" s="49" t="s">
        <v>262</v>
      </c>
    </row>
    <row r="78" spans="1:16 16355:16378" s="15" customFormat="1" ht="18" customHeight="1" x14ac:dyDescent="0.3">
      <c r="A78" s="39"/>
      <c r="B78" s="88" t="s">
        <v>437</v>
      </c>
      <c r="C78" s="88"/>
      <c r="D78" s="88"/>
      <c r="E78" s="88"/>
      <c r="F78" s="88"/>
      <c r="G78" s="88"/>
      <c r="H78" s="88"/>
      <c r="I78" s="88"/>
      <c r="J78" s="88"/>
      <c r="K78" s="88"/>
      <c r="L78" s="88"/>
      <c r="M78" s="88"/>
      <c r="N78" s="88"/>
      <c r="O78" s="39"/>
      <c r="P78" s="16"/>
      <c r="XEA78" s="1"/>
      <c r="XEB78" s="1"/>
      <c r="XEC78" s="1"/>
      <c r="XED78" s="1"/>
      <c r="XEE78" s="1"/>
      <c r="XEF78" s="1"/>
      <c r="XEG78" s="1"/>
      <c r="XEH78" s="1"/>
      <c r="XEI78" s="1" t="s">
        <v>231</v>
      </c>
      <c r="XEJ78" s="1"/>
      <c r="XEK78" s="1"/>
      <c r="XEL78" s="1"/>
      <c r="XEM78" s="1"/>
      <c r="XER78" s="49" t="s">
        <v>436</v>
      </c>
    </row>
    <row r="79" spans="1:16 16355:16378" x14ac:dyDescent="0.3">
      <c r="A79" s="23"/>
      <c r="B79" s="88"/>
      <c r="C79" s="88"/>
      <c r="D79" s="88"/>
      <c r="E79" s="88"/>
      <c r="F79" s="88"/>
      <c r="G79" s="88"/>
      <c r="H79" s="88"/>
      <c r="I79" s="88"/>
      <c r="J79" s="88"/>
      <c r="K79" s="88"/>
      <c r="L79" s="88"/>
      <c r="M79" s="88"/>
      <c r="N79" s="88"/>
      <c r="O79" s="23"/>
      <c r="XEI79" s="1" t="s">
        <v>97</v>
      </c>
      <c r="XER79" s="82" t="s">
        <v>263</v>
      </c>
    </row>
    <row r="80" spans="1:16 16355:16378" s="15" customFormat="1" ht="17.399999999999999" x14ac:dyDescent="0.3">
      <c r="A80" s="39"/>
      <c r="B80" s="69"/>
      <c r="C80" s="69"/>
      <c r="D80" s="69"/>
      <c r="E80" s="69"/>
      <c r="F80" s="69"/>
      <c r="G80" s="69"/>
      <c r="H80" s="69"/>
      <c r="I80" s="69"/>
      <c r="J80" s="69"/>
      <c r="K80" s="69"/>
      <c r="L80" s="69"/>
      <c r="M80" s="69"/>
      <c r="N80" s="69"/>
      <c r="O80" s="39"/>
      <c r="P80" s="16"/>
      <c r="XEA80" s="1"/>
      <c r="XEB80" s="1"/>
      <c r="XEC80" s="1"/>
      <c r="XED80" s="1"/>
      <c r="XEE80" s="1"/>
      <c r="XEF80" s="1"/>
      <c r="XEG80" s="1"/>
      <c r="XEH80" s="1"/>
      <c r="XEI80" s="1"/>
      <c r="XEJ80" s="1"/>
      <c r="XEK80" s="1"/>
      <c r="XEL80" s="1"/>
      <c r="XEM80" s="1"/>
      <c r="XER80" s="49" t="s">
        <v>474</v>
      </c>
      <c r="XEX80" s="15" t="e" cm="1">
        <f t="array" ref="XEX80">+XCKXDO:(XEX)</f>
        <v>#NAME?</v>
      </c>
    </row>
    <row r="81" spans="1:16 16355:16372" x14ac:dyDescent="0.3">
      <c r="A81" s="40"/>
      <c r="B81" s="145" t="s">
        <v>236</v>
      </c>
      <c r="C81" s="146"/>
      <c r="D81" s="40"/>
      <c r="E81" s="40"/>
      <c r="F81" s="40"/>
      <c r="G81" s="40"/>
      <c r="H81" s="40"/>
      <c r="I81" s="41"/>
      <c r="J81" s="40"/>
      <c r="K81" s="40"/>
      <c r="L81" s="40"/>
      <c r="M81" s="40"/>
      <c r="N81" s="42"/>
      <c r="O81" s="43"/>
      <c r="XER81" s="49" t="s">
        <v>440</v>
      </c>
    </row>
    <row r="82" spans="1:16 16355:16372" x14ac:dyDescent="0.3">
      <c r="A82" s="23"/>
      <c r="B82" s="147"/>
      <c r="C82" s="148"/>
      <c r="D82" s="23"/>
      <c r="E82" s="23"/>
      <c r="F82" s="23"/>
      <c r="G82" s="23"/>
      <c r="H82" s="23"/>
      <c r="I82" s="26"/>
      <c r="J82" s="23"/>
      <c r="K82" s="23"/>
      <c r="L82" s="23"/>
      <c r="M82" s="23"/>
      <c r="N82" s="27"/>
      <c r="O82" s="28"/>
      <c r="XER82" s="49" t="s">
        <v>133</v>
      </c>
    </row>
    <row r="83" spans="1:16 16355:16372" s="15" customFormat="1" ht="17.399999999999999" x14ac:dyDescent="0.3">
      <c r="B83" s="22"/>
      <c r="C83" s="22"/>
      <c r="D83" s="22"/>
      <c r="E83" s="22"/>
      <c r="F83" s="22"/>
      <c r="G83" s="22"/>
      <c r="H83" s="22"/>
      <c r="I83" s="22"/>
      <c r="J83" s="22"/>
      <c r="K83" s="22"/>
      <c r="L83" s="22"/>
      <c r="M83" s="22"/>
      <c r="N83" s="22"/>
      <c r="P83" s="16"/>
      <c r="XEA83" s="1"/>
      <c r="XEB83" s="1"/>
      <c r="XEC83" s="1"/>
      <c r="XED83" s="1"/>
      <c r="XEE83" s="1"/>
      <c r="XEF83" s="1"/>
      <c r="XEG83" s="1"/>
      <c r="XEH83" s="1"/>
      <c r="XEI83" s="1"/>
      <c r="XEJ83" s="1"/>
      <c r="XEK83" s="1"/>
      <c r="XEL83" s="1"/>
      <c r="XEM83" s="1"/>
      <c r="XER83" s="49" t="s">
        <v>468</v>
      </c>
    </row>
    <row r="84" spans="1:16 16355:16372" s="15" customFormat="1" ht="17.399999999999999" x14ac:dyDescent="0.3">
      <c r="B84" s="22"/>
      <c r="C84" s="22"/>
      <c r="D84" s="22"/>
      <c r="E84" s="22"/>
      <c r="F84" s="22"/>
      <c r="G84" s="22"/>
      <c r="H84" s="22"/>
      <c r="I84" s="22"/>
      <c r="J84" s="22"/>
      <c r="K84" s="22"/>
      <c r="L84" s="22"/>
      <c r="M84" s="22"/>
      <c r="N84" s="22"/>
      <c r="P84" s="16"/>
      <c r="XEA84" s="1"/>
      <c r="XEB84" s="1"/>
      <c r="XEC84" s="1"/>
      <c r="XED84" s="1"/>
      <c r="XEE84" s="1"/>
      <c r="XEF84" s="1"/>
      <c r="XEG84" s="1"/>
      <c r="XEH84" s="1"/>
      <c r="XEI84" s="1"/>
      <c r="XEJ84" s="1"/>
      <c r="XEK84" s="1"/>
      <c r="XEL84" s="1"/>
      <c r="XEM84" s="1"/>
      <c r="XER84" s="49" t="s">
        <v>139</v>
      </c>
    </row>
    <row r="85" spans="1:16 16355:16372" ht="15" customHeight="1" x14ac:dyDescent="0.3">
      <c r="A85" s="13"/>
      <c r="B85" s="141"/>
      <c r="C85" s="141"/>
      <c r="D85" s="141"/>
      <c r="E85" s="141"/>
      <c r="F85" s="141"/>
      <c r="G85" s="141"/>
      <c r="H85" s="141"/>
      <c r="I85" s="141"/>
      <c r="J85" s="141"/>
      <c r="K85" s="141"/>
      <c r="L85" s="141"/>
      <c r="M85" s="141"/>
      <c r="N85" s="141"/>
      <c r="XEA85" s="79" t="s">
        <v>132</v>
      </c>
      <c r="XEB85" s="79" t="s">
        <v>142</v>
      </c>
      <c r="XEC85" s="79" t="s">
        <v>143</v>
      </c>
      <c r="XED85" s="79" t="s">
        <v>144</v>
      </c>
      <c r="XEE85" s="79" t="s">
        <v>145</v>
      </c>
      <c r="XEF85" s="79" t="s">
        <v>146</v>
      </c>
      <c r="XEG85" s="79" t="s">
        <v>147</v>
      </c>
      <c r="XEH85" s="1" t="s">
        <v>457</v>
      </c>
      <c r="XEI85" s="1" t="s">
        <v>458</v>
      </c>
      <c r="XEJ85" s="1" t="s">
        <v>459</v>
      </c>
      <c r="XEK85" s="1" t="s">
        <v>460</v>
      </c>
      <c r="XER85" s="82"/>
    </row>
    <row r="86" spans="1:16 16355:16372" ht="15" customHeight="1" thickBot="1" x14ac:dyDescent="0.35">
      <c r="A86" s="13"/>
      <c r="B86" s="70"/>
      <c r="C86" s="70"/>
      <c r="D86" s="70"/>
      <c r="E86" s="70"/>
      <c r="F86" s="70"/>
      <c r="G86" s="70"/>
      <c r="H86" s="70"/>
      <c r="I86" s="70"/>
      <c r="N86" s="168" t="s">
        <v>242</v>
      </c>
      <c r="XEA86" s="79" t="s">
        <v>3</v>
      </c>
      <c r="XEB86" s="79" t="s">
        <v>3</v>
      </c>
      <c r="XEC86" s="79" t="s">
        <v>3</v>
      </c>
      <c r="XED86" s="79" t="s">
        <v>3</v>
      </c>
      <c r="XEE86" s="79" t="s">
        <v>3</v>
      </c>
      <c r="XEF86" s="79" t="s">
        <v>3</v>
      </c>
      <c r="XEG86" s="79" t="s">
        <v>3</v>
      </c>
      <c r="XEH86" s="79" t="s">
        <v>3</v>
      </c>
      <c r="XEI86" s="79" t="s">
        <v>3</v>
      </c>
      <c r="XEJ86" s="79" t="s">
        <v>3</v>
      </c>
      <c r="XEK86" s="79" t="s">
        <v>3</v>
      </c>
      <c r="XER86" s="49" t="s">
        <v>264</v>
      </c>
    </row>
    <row r="87" spans="1:16 16355:16372" ht="15.75" customHeight="1" x14ac:dyDescent="0.3">
      <c r="C87" s="176" t="str">
        <f>IF(C7=0,"",C7)</f>
        <v/>
      </c>
      <c r="D87" s="177"/>
      <c r="E87" s="177"/>
      <c r="F87" s="177"/>
      <c r="G87" s="178"/>
      <c r="N87" s="169"/>
      <c r="XEA87" s="1" t="s">
        <v>142</v>
      </c>
      <c r="XEB87" s="1" t="s">
        <v>163</v>
      </c>
      <c r="XEC87" s="1" t="s">
        <v>176</v>
      </c>
      <c r="XED87" s="1" t="s">
        <v>148</v>
      </c>
      <c r="XEE87" s="1" t="s">
        <v>150</v>
      </c>
      <c r="XEF87" s="1" t="s">
        <v>180</v>
      </c>
      <c r="XEG87" s="1" t="s">
        <v>77</v>
      </c>
      <c r="XEH87" s="1" t="s">
        <v>207</v>
      </c>
      <c r="XEI87" s="1" t="s">
        <v>195</v>
      </c>
      <c r="XEJ87" s="1" t="s">
        <v>193</v>
      </c>
      <c r="XEK87" s="1" t="s">
        <v>455</v>
      </c>
      <c r="XER87" s="49" t="s">
        <v>265</v>
      </c>
    </row>
    <row r="88" spans="1:16 16355:16372" ht="18.600000000000001" customHeight="1" thickBot="1" x14ac:dyDescent="0.35">
      <c r="B88" s="1" t="s">
        <v>4</v>
      </c>
      <c r="C88" s="179"/>
      <c r="D88" s="180"/>
      <c r="E88" s="180"/>
      <c r="F88" s="180"/>
      <c r="G88" s="181"/>
      <c r="J88" s="2" t="s">
        <v>5</v>
      </c>
      <c r="K88" s="165" t="s">
        <v>3</v>
      </c>
      <c r="L88" s="167"/>
      <c r="M88" s="167"/>
      <c r="N88" s="46" t="str">
        <f>VLOOKUP($K$88,XEP9:XEQ16,2,FALSE)</f>
        <v>TBC</v>
      </c>
      <c r="XEA88" s="1" t="s">
        <v>143</v>
      </c>
      <c r="XEB88" s="1" t="s">
        <v>164</v>
      </c>
      <c r="XEC88" s="1" t="s">
        <v>177</v>
      </c>
      <c r="XED88" s="1" t="s">
        <v>149</v>
      </c>
      <c r="XEE88" s="1" t="s">
        <v>151</v>
      </c>
      <c r="XEF88" s="1" t="s">
        <v>181</v>
      </c>
      <c r="XEG88" s="1" t="s">
        <v>144</v>
      </c>
      <c r="XEH88" s="1" t="s">
        <v>208</v>
      </c>
      <c r="XEI88" s="1" t="s">
        <v>196</v>
      </c>
      <c r="XEJ88" s="1" t="s">
        <v>452</v>
      </c>
      <c r="XEK88" s="1" t="s">
        <v>456</v>
      </c>
      <c r="XER88" s="49" t="s">
        <v>266</v>
      </c>
    </row>
    <row r="89" spans="1:16 16355:16372" ht="15" customHeight="1" x14ac:dyDescent="0.3">
      <c r="N89" s="10"/>
      <c r="XEA89" s="1" t="s">
        <v>144</v>
      </c>
      <c r="XEB89" s="1" t="s">
        <v>165</v>
      </c>
      <c r="XEC89" s="1" t="s">
        <v>178</v>
      </c>
      <c r="XED89" s="1" t="s">
        <v>450</v>
      </c>
      <c r="XEE89" s="1" t="s">
        <v>152</v>
      </c>
      <c r="XEF89" s="1" t="s">
        <v>182</v>
      </c>
      <c r="XEG89" s="1" t="s">
        <v>447</v>
      </c>
      <c r="XEH89" s="1" t="s">
        <v>209</v>
      </c>
      <c r="XEI89" s="1" t="s">
        <v>197</v>
      </c>
      <c r="XEJ89" s="1" t="s">
        <v>194</v>
      </c>
      <c r="XEK89" s="80" t="s">
        <v>214</v>
      </c>
      <c r="XER89" s="49" t="s">
        <v>267</v>
      </c>
    </row>
    <row r="90" spans="1:16 16355:16372" ht="15.75" customHeight="1" x14ac:dyDescent="0.3">
      <c r="B90" s="1" t="s">
        <v>6</v>
      </c>
      <c r="C90" s="173"/>
      <c r="D90" s="173"/>
      <c r="E90" s="173"/>
      <c r="J90" s="2" t="s">
        <v>2</v>
      </c>
      <c r="K90" s="165" t="s">
        <v>3</v>
      </c>
      <c r="L90" s="167"/>
      <c r="M90" s="167"/>
      <c r="N90" s="46" t="str">
        <f>VLOOKUP($K$90,XEV9:XEW20,2,FALSE)</f>
        <v>TBC</v>
      </c>
      <c r="XEA90" s="1" t="s">
        <v>145</v>
      </c>
      <c r="XEB90" s="1" t="s">
        <v>166</v>
      </c>
      <c r="XEC90" s="1" t="s">
        <v>179</v>
      </c>
      <c r="XEE90" s="1" t="s">
        <v>153</v>
      </c>
      <c r="XEF90" s="1" t="s">
        <v>183</v>
      </c>
      <c r="XEG90" s="1" t="s">
        <v>444</v>
      </c>
      <c r="XEH90" s="1" t="s">
        <v>210</v>
      </c>
      <c r="XEI90" s="1" t="s">
        <v>453</v>
      </c>
      <c r="XEK90" s="80" t="s">
        <v>215</v>
      </c>
      <c r="XER90" s="49" t="s">
        <v>268</v>
      </c>
    </row>
    <row r="91" spans="1:16 16355:16372" x14ac:dyDescent="0.3">
      <c r="B91" s="1" t="s">
        <v>7</v>
      </c>
      <c r="C91" s="173" t="s">
        <v>3</v>
      </c>
      <c r="D91" s="173"/>
      <c r="E91" s="173"/>
      <c r="J91" s="3"/>
      <c r="K91" s="3"/>
      <c r="M91" s="3"/>
      <c r="N91" s="10"/>
      <c r="XEA91" s="1" t="s">
        <v>146</v>
      </c>
      <c r="XEB91" s="1" t="s">
        <v>167</v>
      </c>
      <c r="XEC91" s="1" t="s">
        <v>448</v>
      </c>
      <c r="XEE91" s="1" t="s">
        <v>154</v>
      </c>
      <c r="XEF91" s="1" t="s">
        <v>184</v>
      </c>
      <c r="XEG91" s="1" t="s">
        <v>445</v>
      </c>
      <c r="XEH91" s="1" t="s">
        <v>211</v>
      </c>
      <c r="XEI91" s="1" t="s">
        <v>198</v>
      </c>
      <c r="XEK91" s="1" t="s">
        <v>216</v>
      </c>
      <c r="XER91" s="49"/>
    </row>
    <row r="92" spans="1:16 16355:16372" ht="15" customHeight="1" x14ac:dyDescent="0.3">
      <c r="B92" s="1" t="s">
        <v>9</v>
      </c>
      <c r="C92" s="173"/>
      <c r="D92" s="173"/>
      <c r="E92" s="173"/>
      <c r="J92" s="2" t="s">
        <v>8</v>
      </c>
      <c r="K92" s="165" t="s">
        <v>3</v>
      </c>
      <c r="L92" s="167"/>
      <c r="M92" s="167"/>
      <c r="N92" s="46" t="str">
        <f>VLOOKUP($K$92,XES9:XET29,2,FALSE)</f>
        <v>TBC</v>
      </c>
      <c r="XEA92" s="1" t="s">
        <v>147</v>
      </c>
      <c r="XEB92" s="1" t="s">
        <v>168</v>
      </c>
      <c r="XEC92" s="1" t="s">
        <v>449</v>
      </c>
      <c r="XEE92" s="1" t="s">
        <v>155</v>
      </c>
      <c r="XEF92" s="1" t="s">
        <v>185</v>
      </c>
      <c r="XEG92" s="1" t="s">
        <v>446</v>
      </c>
      <c r="XEH92" s="1" t="s">
        <v>212</v>
      </c>
      <c r="XEI92" s="1" t="s">
        <v>199</v>
      </c>
      <c r="XER92" s="49" t="s">
        <v>140</v>
      </c>
    </row>
    <row r="93" spans="1:16 16355:16372" ht="15" customHeight="1" x14ac:dyDescent="0.3">
      <c r="B93" s="1" t="s">
        <v>132</v>
      </c>
      <c r="C93" s="173" t="s">
        <v>3</v>
      </c>
      <c r="D93" s="173"/>
      <c r="E93" s="173"/>
      <c r="J93" s="2"/>
      <c r="K93" s="45"/>
      <c r="L93" s="45"/>
      <c r="M93" s="45"/>
      <c r="N93" s="47"/>
      <c r="XEA93" s="1" t="s">
        <v>463</v>
      </c>
      <c r="XEB93" s="1" t="s">
        <v>169</v>
      </c>
      <c r="XEE93" s="1" t="s">
        <v>156</v>
      </c>
      <c r="XEF93" s="1" t="s">
        <v>186</v>
      </c>
      <c r="XEG93" s="1" t="s">
        <v>443</v>
      </c>
      <c r="XEH93" s="1" t="s">
        <v>213</v>
      </c>
      <c r="XEI93" s="1" t="s">
        <v>200</v>
      </c>
      <c r="XER93" s="49"/>
    </row>
    <row r="94" spans="1:16 16355:16372" ht="15.75" customHeight="1" x14ac:dyDescent="0.3">
      <c r="B94" s="1" t="s">
        <v>10</v>
      </c>
      <c r="C94" s="173"/>
      <c r="D94" s="173"/>
      <c r="E94" s="173"/>
      <c r="G94" s="174" t="s">
        <v>128</v>
      </c>
      <c r="H94" s="174"/>
      <c r="I94" s="10"/>
      <c r="J94" s="19" t="s">
        <v>219</v>
      </c>
      <c r="K94" s="165" t="s">
        <v>3</v>
      </c>
      <c r="L94" s="167"/>
      <c r="M94" s="167"/>
      <c r="N94" s="166"/>
      <c r="XEA94" s="1" t="s">
        <v>464</v>
      </c>
      <c r="XEB94" s="1" t="s">
        <v>170</v>
      </c>
      <c r="XEE94" s="1" t="s">
        <v>157</v>
      </c>
      <c r="XEF94" s="1" t="s">
        <v>187</v>
      </c>
      <c r="XEG94" s="1" t="s">
        <v>442</v>
      </c>
      <c r="XEI94" s="1" t="s">
        <v>201</v>
      </c>
      <c r="XER94" s="49" t="s">
        <v>269</v>
      </c>
    </row>
    <row r="95" spans="1:16 16355:16372" ht="15.75" customHeight="1" x14ac:dyDescent="0.3">
      <c r="G95" s="174"/>
      <c r="H95" s="174"/>
      <c r="XEA95" s="1" t="s">
        <v>465</v>
      </c>
      <c r="XEB95" s="1" t="s">
        <v>171</v>
      </c>
      <c r="XEE95" s="1" t="s">
        <v>158</v>
      </c>
      <c r="XEF95" s="1" t="s">
        <v>188</v>
      </c>
      <c r="XEI95" s="1" t="s">
        <v>202</v>
      </c>
      <c r="XER95" s="49" t="s">
        <v>439</v>
      </c>
    </row>
    <row r="96" spans="1:16 16355:16372" ht="15.75" customHeight="1" x14ac:dyDescent="0.3">
      <c r="B96" s="1" t="s">
        <v>14</v>
      </c>
      <c r="C96" s="165" t="s">
        <v>3</v>
      </c>
      <c r="D96" s="167"/>
      <c r="E96" s="166"/>
      <c r="G96" s="174"/>
      <c r="H96" s="174"/>
      <c r="K96" s="175"/>
      <c r="L96" s="175"/>
      <c r="M96" s="175"/>
      <c r="N96" s="175"/>
      <c r="XEA96" s="1" t="s">
        <v>466</v>
      </c>
      <c r="XEB96" s="1" t="s">
        <v>172</v>
      </c>
      <c r="XEE96" s="1" t="s">
        <v>159</v>
      </c>
      <c r="XEF96" s="1" t="s">
        <v>189</v>
      </c>
      <c r="XEI96" s="1" t="s">
        <v>454</v>
      </c>
      <c r="XER96" s="49" t="s">
        <v>141</v>
      </c>
    </row>
    <row r="97" spans="2:15 16356:16372" ht="15" customHeight="1" x14ac:dyDescent="0.3">
      <c r="B97" s="1" t="s">
        <v>126</v>
      </c>
      <c r="C97" s="165" t="s">
        <v>3</v>
      </c>
      <c r="D97" s="167"/>
      <c r="E97" s="166"/>
      <c r="G97" s="174"/>
      <c r="H97" s="174"/>
      <c r="O97" s="5"/>
      <c r="XEB97" s="1" t="s">
        <v>173</v>
      </c>
      <c r="XEE97" s="1" t="s">
        <v>160</v>
      </c>
      <c r="XEF97" s="1" t="s">
        <v>190</v>
      </c>
      <c r="XEI97" s="1" t="s">
        <v>203</v>
      </c>
      <c r="XER97" s="49" t="s">
        <v>270</v>
      </c>
    </row>
    <row r="98" spans="2:15 16356:16372" ht="14.55" customHeight="1" x14ac:dyDescent="0.3">
      <c r="B98" s="1" t="s">
        <v>15</v>
      </c>
      <c r="C98" s="165" t="s">
        <v>3</v>
      </c>
      <c r="D98" s="167"/>
      <c r="E98" s="166"/>
      <c r="G98" s="174"/>
      <c r="H98" s="174"/>
      <c r="J98" s="170" t="s">
        <v>13</v>
      </c>
      <c r="K98" s="171"/>
      <c r="L98" s="171"/>
      <c r="M98" s="171"/>
      <c r="N98" s="172"/>
      <c r="O98" s="5"/>
      <c r="XEB98" s="1" t="s">
        <v>174</v>
      </c>
      <c r="XEE98" s="1" t="s">
        <v>161</v>
      </c>
      <c r="XEF98" s="1" t="s">
        <v>191</v>
      </c>
      <c r="XEI98" s="1" t="s">
        <v>204</v>
      </c>
      <c r="XER98" s="49" t="s">
        <v>271</v>
      </c>
    </row>
    <row r="99" spans="2:15 16356:16372" ht="14.55" customHeight="1" x14ac:dyDescent="0.3">
      <c r="G99" s="174"/>
      <c r="H99" s="174"/>
      <c r="J99" s="165" t="s">
        <v>11</v>
      </c>
      <c r="K99" s="167"/>
      <c r="L99" s="167"/>
      <c r="M99" s="167"/>
      <c r="N99" s="166"/>
      <c r="O99" s="5"/>
      <c r="XEB99" s="1" t="s">
        <v>175</v>
      </c>
      <c r="XEE99" s="1" t="s">
        <v>162</v>
      </c>
      <c r="XEF99" s="1" t="s">
        <v>192</v>
      </c>
      <c r="XEI99" s="1" t="s">
        <v>205</v>
      </c>
      <c r="XER99" s="1" t="s">
        <v>470</v>
      </c>
    </row>
    <row r="100" spans="2:15 16356:16372" x14ac:dyDescent="0.3">
      <c r="C100" s="10" t="s">
        <v>17</v>
      </c>
      <c r="E100" s="10" t="s">
        <v>18</v>
      </c>
      <c r="F100" s="4"/>
      <c r="G100" s="4"/>
      <c r="O100" s="5"/>
      <c r="XEE100" s="1" t="s">
        <v>451</v>
      </c>
      <c r="XEI100" s="1" t="s">
        <v>206</v>
      </c>
      <c r="XER100" s="1" t="s">
        <v>475</v>
      </c>
    </row>
    <row r="101" spans="2:15 16356:16372" x14ac:dyDescent="0.3">
      <c r="B101" s="1" t="s">
        <v>121</v>
      </c>
      <c r="C101" s="18"/>
      <c r="E101" s="18"/>
      <c r="O101" s="5"/>
      <c r="XER101" s="1" t="s">
        <v>476</v>
      </c>
    </row>
    <row r="102" spans="2:15 16356:16372" x14ac:dyDescent="0.3">
      <c r="J102" s="11"/>
      <c r="K102" s="11" t="s">
        <v>19</v>
      </c>
      <c r="M102" s="17"/>
      <c r="N102" s="68" t="s">
        <v>16</v>
      </c>
      <c r="O102" s="5"/>
      <c r="XER102" s="1" t="s">
        <v>477</v>
      </c>
    </row>
    <row r="103" spans="2:15 16356:16372" x14ac:dyDescent="0.3">
      <c r="B103" s="1" t="s">
        <v>129</v>
      </c>
      <c r="D103" s="163" t="s">
        <v>11</v>
      </c>
      <c r="E103" s="164"/>
      <c r="J103" s="11"/>
      <c r="K103" s="11" t="s">
        <v>238</v>
      </c>
      <c r="M103" s="17"/>
      <c r="N103" s="6" t="e">
        <f>M103/M102-1</f>
        <v>#DIV/0!</v>
      </c>
      <c r="O103" s="5"/>
      <c r="XER103" s="1" t="s">
        <v>478</v>
      </c>
    </row>
    <row r="104" spans="2:15 16356:16372" x14ac:dyDescent="0.3">
      <c r="J104" s="11"/>
      <c r="K104" s="11" t="s">
        <v>239</v>
      </c>
      <c r="M104" s="17"/>
      <c r="N104" s="6" t="e">
        <f>M104/M103-1</f>
        <v>#DIV/0!</v>
      </c>
      <c r="XER104" s="1" t="s">
        <v>479</v>
      </c>
    </row>
    <row r="105" spans="2:15 16356:16372" x14ac:dyDescent="0.3">
      <c r="B105" s="1" t="s">
        <v>127</v>
      </c>
      <c r="D105" s="165" t="s">
        <v>11</v>
      </c>
      <c r="E105" s="166"/>
      <c r="K105" s="11" t="s">
        <v>240</v>
      </c>
      <c r="M105" s="17"/>
      <c r="N105" s="6" t="e">
        <f>M105/M104-1</f>
        <v>#DIV/0!</v>
      </c>
    </row>
    <row r="106" spans="2:15 16356:16372" x14ac:dyDescent="0.3">
      <c r="I106" s="11"/>
      <c r="O106" s="5"/>
    </row>
    <row r="107" spans="2:15 16356:16372" x14ac:dyDescent="0.3">
      <c r="I107" s="11"/>
      <c r="N107" s="12"/>
      <c r="O107" s="5"/>
    </row>
    <row r="108" spans="2:15 16356:16372" x14ac:dyDescent="0.3">
      <c r="N108" s="10"/>
    </row>
    <row r="109" spans="2:15 16356:16372" x14ac:dyDescent="0.3">
      <c r="B109" s="142"/>
      <c r="C109" s="143"/>
      <c r="D109" s="143"/>
      <c r="E109" s="143"/>
      <c r="F109" s="143"/>
      <c r="G109" s="143"/>
      <c r="H109" s="143"/>
      <c r="I109" s="143"/>
      <c r="J109" s="143"/>
      <c r="K109" s="143"/>
      <c r="L109" s="143"/>
      <c r="M109" s="143"/>
      <c r="N109" s="144"/>
    </row>
    <row r="110" spans="2:15 16356:16372" x14ac:dyDescent="0.3">
      <c r="N110" s="10"/>
    </row>
    <row r="111" spans="2:15 16356:16372" x14ac:dyDescent="0.3">
      <c r="N111" s="10"/>
    </row>
    <row r="112" spans="2:15 16356:16372" x14ac:dyDescent="0.3">
      <c r="N112" s="10"/>
    </row>
    <row r="113" spans="1:15 16356:16372" x14ac:dyDescent="0.3">
      <c r="N113" s="10"/>
    </row>
    <row r="114" spans="1:15 16356:16372" x14ac:dyDescent="0.3">
      <c r="N114" s="10"/>
      <c r="XEG114" s="72"/>
    </row>
    <row r="115" spans="1:15 16356:16372" ht="21" customHeight="1" x14ac:dyDescent="0.3">
      <c r="A115" s="117" t="s">
        <v>423</v>
      </c>
      <c r="B115" s="117"/>
      <c r="C115" s="117"/>
      <c r="D115" s="117"/>
      <c r="E115" s="117"/>
      <c r="F115" s="117"/>
      <c r="G115" s="117"/>
      <c r="H115" s="117"/>
      <c r="I115" s="117"/>
      <c r="J115" s="117"/>
      <c r="K115" s="117"/>
      <c r="L115" s="117"/>
      <c r="M115" s="117"/>
      <c r="N115" s="117"/>
      <c r="O115" s="117"/>
      <c r="XEG115" s="74"/>
    </row>
    <row r="116" spans="1:15 16356:16372" x14ac:dyDescent="0.3">
      <c r="XEG116" s="74"/>
    </row>
    <row r="117" spans="1:15 16356:16372" s="72" customFormat="1" ht="24.75" customHeight="1" x14ac:dyDescent="0.3">
      <c r="A117" s="73" t="s">
        <v>274</v>
      </c>
      <c r="B117" s="71"/>
      <c r="C117" s="71"/>
      <c r="D117" s="71"/>
      <c r="E117" s="71"/>
      <c r="F117" s="71"/>
      <c r="G117" s="71"/>
      <c r="H117" s="71"/>
      <c r="I117" s="71"/>
      <c r="J117" s="71"/>
      <c r="K117" s="71"/>
      <c r="L117" s="71"/>
      <c r="M117" s="71"/>
      <c r="N117" s="71"/>
      <c r="O117" s="71"/>
      <c r="XEB117" s="1"/>
      <c r="XEC117" s="1"/>
      <c r="XED117" s="1"/>
      <c r="XEE117" s="1"/>
      <c r="XEF117" s="1"/>
      <c r="XEG117" s="74"/>
      <c r="XER117" s="1"/>
    </row>
    <row r="118" spans="1:15 16356:16372" s="74" customFormat="1" x14ac:dyDescent="0.3">
      <c r="A118" s="74" t="s">
        <v>275</v>
      </c>
      <c r="XEB118" s="72"/>
      <c r="XEC118" s="72"/>
      <c r="XED118" s="72"/>
      <c r="XEE118" s="72"/>
      <c r="XEF118" s="72"/>
      <c r="XEH118" s="1"/>
      <c r="XER118" s="72"/>
    </row>
    <row r="119" spans="1:15 16356:16372" s="74" customFormat="1" ht="6.6" x14ac:dyDescent="0.15">
      <c r="A119" s="74" t="s">
        <v>276</v>
      </c>
      <c r="XEH119" s="72"/>
    </row>
    <row r="120" spans="1:15 16356:16372" s="74" customFormat="1" ht="6.6" x14ac:dyDescent="0.15">
      <c r="A120" s="74" t="s">
        <v>277</v>
      </c>
    </row>
    <row r="121" spans="1:15 16356:16372" s="74" customFormat="1" ht="6.6" x14ac:dyDescent="0.15">
      <c r="A121" s="74" t="s">
        <v>278</v>
      </c>
    </row>
    <row r="122" spans="1:15 16356:16372" s="74" customFormat="1" ht="6.6" x14ac:dyDescent="0.15">
      <c r="A122" s="74" t="s">
        <v>279</v>
      </c>
    </row>
    <row r="123" spans="1:15 16356:16372" s="74" customFormat="1" ht="6.6" x14ac:dyDescent="0.15">
      <c r="A123" s="74" t="s">
        <v>280</v>
      </c>
    </row>
    <row r="124" spans="1:15 16356:16372" s="74" customFormat="1" ht="6.6" x14ac:dyDescent="0.15">
      <c r="A124" s="74" t="s">
        <v>281</v>
      </c>
    </row>
    <row r="125" spans="1:15 16356:16372" s="74" customFormat="1" ht="6.6" x14ac:dyDescent="0.15">
      <c r="A125" s="74" t="s">
        <v>282</v>
      </c>
    </row>
    <row r="126" spans="1:15 16356:16372" s="74" customFormat="1" ht="6.6" x14ac:dyDescent="0.15">
      <c r="A126" s="74" t="s">
        <v>283</v>
      </c>
    </row>
    <row r="127" spans="1:15 16356:16372" s="74" customFormat="1" ht="6.6" x14ac:dyDescent="0.15">
      <c r="A127" s="74" t="s">
        <v>284</v>
      </c>
    </row>
    <row r="128" spans="1:15 16356:16372" s="74" customFormat="1" ht="6.6" x14ac:dyDescent="0.15">
      <c r="A128" s="74" t="s">
        <v>285</v>
      </c>
    </row>
    <row r="129" spans="1:1" s="74" customFormat="1" ht="6.6" x14ac:dyDescent="0.15"/>
    <row r="130" spans="1:1" s="74" customFormat="1" ht="6.6" x14ac:dyDescent="0.15">
      <c r="A130" s="74" t="s">
        <v>286</v>
      </c>
    </row>
    <row r="131" spans="1:1" s="74" customFormat="1" ht="6.6" x14ac:dyDescent="0.15">
      <c r="A131" s="74" t="s">
        <v>287</v>
      </c>
    </row>
    <row r="132" spans="1:1" s="74" customFormat="1" ht="6.6" x14ac:dyDescent="0.15">
      <c r="A132" s="74" t="s">
        <v>288</v>
      </c>
    </row>
    <row r="133" spans="1:1" s="74" customFormat="1" ht="6.6" x14ac:dyDescent="0.15">
      <c r="A133" s="74" t="s">
        <v>289</v>
      </c>
    </row>
    <row r="134" spans="1:1" s="74" customFormat="1" ht="6.6" x14ac:dyDescent="0.15"/>
    <row r="135" spans="1:1" s="74" customFormat="1" ht="6.6" x14ac:dyDescent="0.15">
      <c r="A135" s="74" t="s">
        <v>290</v>
      </c>
    </row>
    <row r="136" spans="1:1" s="74" customFormat="1" ht="6.6" x14ac:dyDescent="0.15">
      <c r="A136" s="74" t="s">
        <v>291</v>
      </c>
    </row>
    <row r="137" spans="1:1" s="74" customFormat="1" ht="6.6" x14ac:dyDescent="0.15">
      <c r="A137" s="74" t="s">
        <v>292</v>
      </c>
    </row>
    <row r="138" spans="1:1" s="74" customFormat="1" ht="6.6" x14ac:dyDescent="0.15">
      <c r="A138" s="74" t="s">
        <v>293</v>
      </c>
    </row>
    <row r="139" spans="1:1" s="74" customFormat="1" ht="6.6" x14ac:dyDescent="0.15">
      <c r="A139" s="74" t="s">
        <v>294</v>
      </c>
    </row>
    <row r="140" spans="1:1" s="74" customFormat="1" ht="6.6" x14ac:dyDescent="0.15">
      <c r="A140" s="74" t="s">
        <v>295</v>
      </c>
    </row>
    <row r="141" spans="1:1" s="74" customFormat="1" ht="6.6" x14ac:dyDescent="0.15"/>
    <row r="142" spans="1:1" s="74" customFormat="1" ht="6.6" x14ac:dyDescent="0.15">
      <c r="A142" s="74" t="s">
        <v>296</v>
      </c>
    </row>
    <row r="143" spans="1:1" s="74" customFormat="1" ht="6.6" x14ac:dyDescent="0.15">
      <c r="A143" s="74" t="s">
        <v>297</v>
      </c>
    </row>
    <row r="144" spans="1:1" s="74" customFormat="1" ht="6.6" x14ac:dyDescent="0.15">
      <c r="A144" s="74" t="s">
        <v>298</v>
      </c>
    </row>
    <row r="145" spans="1:1" s="74" customFormat="1" ht="6.6" x14ac:dyDescent="0.15">
      <c r="A145" s="74" t="s">
        <v>299</v>
      </c>
    </row>
    <row r="146" spans="1:1" s="74" customFormat="1" ht="6.6" x14ac:dyDescent="0.15">
      <c r="A146" s="74" t="s">
        <v>408</v>
      </c>
    </row>
    <row r="147" spans="1:1" s="74" customFormat="1" ht="6.6" x14ac:dyDescent="0.15">
      <c r="A147" s="74" t="s">
        <v>407</v>
      </c>
    </row>
    <row r="148" spans="1:1" s="74" customFormat="1" ht="6.6" x14ac:dyDescent="0.15">
      <c r="A148" s="74" t="s">
        <v>300</v>
      </c>
    </row>
    <row r="149" spans="1:1" s="74" customFormat="1" ht="6.6" x14ac:dyDescent="0.15"/>
    <row r="150" spans="1:1" s="74" customFormat="1" ht="6.6" x14ac:dyDescent="0.15">
      <c r="A150" s="74" t="s">
        <v>301</v>
      </c>
    </row>
    <row r="151" spans="1:1" s="74" customFormat="1" ht="6.6" x14ac:dyDescent="0.15">
      <c r="A151" s="74" t="s">
        <v>302</v>
      </c>
    </row>
    <row r="152" spans="1:1" s="74" customFormat="1" ht="6.6" x14ac:dyDescent="0.15">
      <c r="A152" s="74" t="s">
        <v>303</v>
      </c>
    </row>
    <row r="153" spans="1:1" s="74" customFormat="1" ht="6.6" x14ac:dyDescent="0.15">
      <c r="A153" s="74" t="s">
        <v>304</v>
      </c>
    </row>
    <row r="154" spans="1:1" s="74" customFormat="1" ht="6.6" x14ac:dyDescent="0.15">
      <c r="A154" s="74" t="s">
        <v>305</v>
      </c>
    </row>
    <row r="155" spans="1:1" s="74" customFormat="1" ht="6.6" x14ac:dyDescent="0.15">
      <c r="A155" s="74" t="s">
        <v>306</v>
      </c>
    </row>
    <row r="156" spans="1:1" s="74" customFormat="1" ht="6.6" x14ac:dyDescent="0.15">
      <c r="A156" s="74" t="s">
        <v>409</v>
      </c>
    </row>
    <row r="157" spans="1:1" s="74" customFormat="1" ht="6.6" x14ac:dyDescent="0.15">
      <c r="A157" s="74" t="s">
        <v>410</v>
      </c>
    </row>
    <row r="158" spans="1:1" s="74" customFormat="1" ht="6.6" x14ac:dyDescent="0.15">
      <c r="A158" s="74" t="s">
        <v>307</v>
      </c>
    </row>
    <row r="159" spans="1:1" s="74" customFormat="1" ht="6.6" x14ac:dyDescent="0.15">
      <c r="A159" s="74" t="s">
        <v>308</v>
      </c>
    </row>
    <row r="160" spans="1:1" s="74" customFormat="1" ht="6.6" x14ac:dyDescent="0.15">
      <c r="A160" s="74" t="s">
        <v>309</v>
      </c>
    </row>
    <row r="161" spans="1:1" s="74" customFormat="1" ht="6.6" x14ac:dyDescent="0.15">
      <c r="A161" s="74" t="s">
        <v>424</v>
      </c>
    </row>
    <row r="162" spans="1:1" s="74" customFormat="1" ht="6.6" x14ac:dyDescent="0.15">
      <c r="A162" s="74" t="s">
        <v>425</v>
      </c>
    </row>
    <row r="163" spans="1:1" s="74" customFormat="1" ht="6.6" x14ac:dyDescent="0.15">
      <c r="A163" s="74" t="s">
        <v>310</v>
      </c>
    </row>
    <row r="164" spans="1:1" s="74" customFormat="1" ht="6.6" x14ac:dyDescent="0.15"/>
    <row r="165" spans="1:1" s="74" customFormat="1" ht="6.6" x14ac:dyDescent="0.15">
      <c r="A165" s="74" t="s">
        <v>311</v>
      </c>
    </row>
    <row r="166" spans="1:1" s="74" customFormat="1" ht="6.6" x14ac:dyDescent="0.15">
      <c r="A166" s="74" t="s">
        <v>312</v>
      </c>
    </row>
    <row r="167" spans="1:1" s="74" customFormat="1" ht="6.6" x14ac:dyDescent="0.15">
      <c r="A167" s="74" t="s">
        <v>313</v>
      </c>
    </row>
    <row r="168" spans="1:1" s="74" customFormat="1" ht="6.6" x14ac:dyDescent="0.15">
      <c r="A168" s="74" t="s">
        <v>314</v>
      </c>
    </row>
    <row r="169" spans="1:1" s="74" customFormat="1" ht="6.6" x14ac:dyDescent="0.15">
      <c r="A169" s="74" t="s">
        <v>315</v>
      </c>
    </row>
    <row r="170" spans="1:1" s="74" customFormat="1" ht="6.6" x14ac:dyDescent="0.15">
      <c r="A170" s="74" t="s">
        <v>316</v>
      </c>
    </row>
    <row r="171" spans="1:1" s="74" customFormat="1" ht="6.6" x14ac:dyDescent="0.15">
      <c r="A171" s="74" t="s">
        <v>317</v>
      </c>
    </row>
    <row r="172" spans="1:1" s="74" customFormat="1" ht="6.6" x14ac:dyDescent="0.15">
      <c r="A172" s="74" t="s">
        <v>318</v>
      </c>
    </row>
    <row r="173" spans="1:1" s="74" customFormat="1" ht="6.6" x14ac:dyDescent="0.15">
      <c r="A173" s="74" t="s">
        <v>319</v>
      </c>
    </row>
    <row r="174" spans="1:1" s="74" customFormat="1" ht="6.6" x14ac:dyDescent="0.15">
      <c r="A174" s="74" t="s">
        <v>320</v>
      </c>
    </row>
    <row r="175" spans="1:1" s="74" customFormat="1" ht="6.6" x14ac:dyDescent="0.15">
      <c r="A175" s="74" t="s">
        <v>321</v>
      </c>
    </row>
    <row r="176" spans="1:1" s="74" customFormat="1" ht="6.6" x14ac:dyDescent="0.15">
      <c r="A176" s="74" t="s">
        <v>322</v>
      </c>
    </row>
    <row r="177" spans="1:1" s="74" customFormat="1" ht="6.6" x14ac:dyDescent="0.15">
      <c r="A177" s="74" t="s">
        <v>323</v>
      </c>
    </row>
    <row r="178" spans="1:1" s="74" customFormat="1" ht="6.6" x14ac:dyDescent="0.15">
      <c r="A178" s="74" t="s">
        <v>324</v>
      </c>
    </row>
    <row r="179" spans="1:1" s="74" customFormat="1" ht="6.6" x14ac:dyDescent="0.15">
      <c r="A179" s="74" t="s">
        <v>325</v>
      </c>
    </row>
    <row r="180" spans="1:1" s="74" customFormat="1" ht="6.6" x14ac:dyDescent="0.15">
      <c r="A180" s="74" t="s">
        <v>326</v>
      </c>
    </row>
    <row r="181" spans="1:1" s="74" customFormat="1" ht="6.6" x14ac:dyDescent="0.15">
      <c r="A181" s="74" t="s">
        <v>327</v>
      </c>
    </row>
    <row r="182" spans="1:1" s="74" customFormat="1" ht="6.6" x14ac:dyDescent="0.15">
      <c r="A182" s="74" t="s">
        <v>328</v>
      </c>
    </row>
    <row r="183" spans="1:1" s="74" customFormat="1" ht="6.6" x14ac:dyDescent="0.15">
      <c r="A183" s="74" t="s">
        <v>329</v>
      </c>
    </row>
    <row r="184" spans="1:1" s="74" customFormat="1" ht="6.6" x14ac:dyDescent="0.15">
      <c r="A184" s="74" t="s">
        <v>330</v>
      </c>
    </row>
    <row r="185" spans="1:1" s="74" customFormat="1" ht="6.6" x14ac:dyDescent="0.15">
      <c r="A185" s="74" t="s">
        <v>331</v>
      </c>
    </row>
    <row r="186" spans="1:1" s="74" customFormat="1" ht="6.6" x14ac:dyDescent="0.15"/>
    <row r="187" spans="1:1" s="74" customFormat="1" ht="6.6" x14ac:dyDescent="0.15">
      <c r="A187" s="74" t="s">
        <v>332</v>
      </c>
    </row>
    <row r="188" spans="1:1" s="74" customFormat="1" ht="6.6" x14ac:dyDescent="0.15">
      <c r="A188" s="74" t="s">
        <v>333</v>
      </c>
    </row>
    <row r="189" spans="1:1" s="74" customFormat="1" ht="6.6" x14ac:dyDescent="0.15">
      <c r="A189" s="74" t="s">
        <v>334</v>
      </c>
    </row>
    <row r="190" spans="1:1" s="74" customFormat="1" ht="6.6" x14ac:dyDescent="0.15">
      <c r="A190" s="74" t="s">
        <v>335</v>
      </c>
    </row>
    <row r="191" spans="1:1" s="74" customFormat="1" ht="6.6" x14ac:dyDescent="0.15">
      <c r="A191" s="74" t="s">
        <v>336</v>
      </c>
    </row>
    <row r="192" spans="1:1" s="74" customFormat="1" ht="6.6" x14ac:dyDescent="0.15">
      <c r="A192" s="74" t="s">
        <v>337</v>
      </c>
    </row>
    <row r="193" spans="1:1" s="74" customFormat="1" ht="6.6" x14ac:dyDescent="0.15">
      <c r="A193" s="74" t="s">
        <v>338</v>
      </c>
    </row>
    <row r="194" spans="1:1" s="74" customFormat="1" ht="6.6" x14ac:dyDescent="0.15">
      <c r="A194" s="74" t="s">
        <v>339</v>
      </c>
    </row>
    <row r="195" spans="1:1" s="74" customFormat="1" ht="6.6" x14ac:dyDescent="0.15">
      <c r="A195" s="74" t="s">
        <v>340</v>
      </c>
    </row>
    <row r="196" spans="1:1" s="74" customFormat="1" ht="6.6" x14ac:dyDescent="0.15">
      <c r="A196" s="74" t="s">
        <v>341</v>
      </c>
    </row>
    <row r="197" spans="1:1" s="74" customFormat="1" ht="6.6" x14ac:dyDescent="0.15">
      <c r="A197" s="74" t="s">
        <v>342</v>
      </c>
    </row>
    <row r="198" spans="1:1" s="74" customFormat="1" ht="6.6" x14ac:dyDescent="0.15">
      <c r="A198" s="74" t="s">
        <v>343</v>
      </c>
    </row>
    <row r="199" spans="1:1" s="74" customFormat="1" ht="6.6" x14ac:dyDescent="0.15">
      <c r="A199" s="74" t="s">
        <v>344</v>
      </c>
    </row>
    <row r="200" spans="1:1" s="74" customFormat="1" ht="6.6" x14ac:dyDescent="0.15"/>
    <row r="201" spans="1:1" s="74" customFormat="1" ht="6.6" x14ac:dyDescent="0.15">
      <c r="A201" s="74" t="s">
        <v>345</v>
      </c>
    </row>
    <row r="202" spans="1:1" s="74" customFormat="1" ht="6.6" x14ac:dyDescent="0.15">
      <c r="A202" s="74" t="s">
        <v>346</v>
      </c>
    </row>
    <row r="203" spans="1:1" s="74" customFormat="1" ht="6.6" x14ac:dyDescent="0.15">
      <c r="A203" s="74" t="s">
        <v>347</v>
      </c>
    </row>
    <row r="204" spans="1:1" s="74" customFormat="1" ht="6.6" x14ac:dyDescent="0.15">
      <c r="A204" s="74" t="s">
        <v>348</v>
      </c>
    </row>
    <row r="205" spans="1:1" s="74" customFormat="1" ht="6.6" x14ac:dyDescent="0.15">
      <c r="A205" s="74" t="s">
        <v>349</v>
      </c>
    </row>
    <row r="206" spans="1:1" s="74" customFormat="1" ht="6.6" x14ac:dyDescent="0.15">
      <c r="A206" s="74" t="s">
        <v>350</v>
      </c>
    </row>
    <row r="207" spans="1:1" s="74" customFormat="1" ht="6.6" x14ac:dyDescent="0.15">
      <c r="A207" s="74" t="s">
        <v>351</v>
      </c>
    </row>
    <row r="208" spans="1:1" s="74" customFormat="1" ht="6.6" x14ac:dyDescent="0.15">
      <c r="A208" s="74" t="s">
        <v>352</v>
      </c>
    </row>
    <row r="209" spans="1:1" s="74" customFormat="1" ht="6.6" x14ac:dyDescent="0.15">
      <c r="A209" s="74" t="s">
        <v>353</v>
      </c>
    </row>
    <row r="210" spans="1:1" s="74" customFormat="1" ht="6.6" x14ac:dyDescent="0.15">
      <c r="A210" s="74" t="s">
        <v>354</v>
      </c>
    </row>
    <row r="211" spans="1:1" s="74" customFormat="1" ht="6.6" x14ac:dyDescent="0.15">
      <c r="A211" s="74" t="s">
        <v>355</v>
      </c>
    </row>
    <row r="212" spans="1:1" s="74" customFormat="1" ht="6.6" x14ac:dyDescent="0.15">
      <c r="A212" s="74" t="s">
        <v>356</v>
      </c>
    </row>
    <row r="213" spans="1:1" s="74" customFormat="1" ht="6.6" x14ac:dyDescent="0.15">
      <c r="A213" s="74" t="s">
        <v>426</v>
      </c>
    </row>
    <row r="214" spans="1:1" s="74" customFormat="1" ht="6.6" x14ac:dyDescent="0.15">
      <c r="A214" s="74" t="s">
        <v>427</v>
      </c>
    </row>
    <row r="215" spans="1:1" s="74" customFormat="1" ht="6.6" x14ac:dyDescent="0.15">
      <c r="A215" s="74" t="s">
        <v>357</v>
      </c>
    </row>
    <row r="216" spans="1:1" s="74" customFormat="1" ht="6.6" x14ac:dyDescent="0.15"/>
    <row r="217" spans="1:1" s="74" customFormat="1" ht="6.6" x14ac:dyDescent="0.15">
      <c r="A217" s="74" t="s">
        <v>358</v>
      </c>
    </row>
    <row r="218" spans="1:1" s="74" customFormat="1" ht="6.6" x14ac:dyDescent="0.15">
      <c r="A218" s="74" t="s">
        <v>411</v>
      </c>
    </row>
    <row r="219" spans="1:1" s="74" customFormat="1" ht="6.6" x14ac:dyDescent="0.15">
      <c r="A219" s="74" t="s">
        <v>412</v>
      </c>
    </row>
    <row r="220" spans="1:1" s="74" customFormat="1" ht="6.6" x14ac:dyDescent="0.15"/>
    <row r="221" spans="1:1" s="74" customFormat="1" ht="6.6" x14ac:dyDescent="0.15">
      <c r="A221" s="74" t="s">
        <v>359</v>
      </c>
    </row>
    <row r="222" spans="1:1" s="74" customFormat="1" ht="6.6" x14ac:dyDescent="0.15">
      <c r="A222" s="74" t="s">
        <v>360</v>
      </c>
    </row>
    <row r="223" spans="1:1" s="74" customFormat="1" ht="6.6" x14ac:dyDescent="0.15"/>
    <row r="224" spans="1:1" s="74" customFormat="1" ht="6.6" x14ac:dyDescent="0.15">
      <c r="A224" s="74" t="s">
        <v>361</v>
      </c>
    </row>
    <row r="225" spans="1:1" s="74" customFormat="1" ht="6.6" x14ac:dyDescent="0.15">
      <c r="A225" s="74" t="s">
        <v>362</v>
      </c>
    </row>
    <row r="226" spans="1:1" s="74" customFormat="1" ht="6.6" x14ac:dyDescent="0.15">
      <c r="A226" s="74" t="s">
        <v>363</v>
      </c>
    </row>
    <row r="227" spans="1:1" s="74" customFormat="1" ht="6.6" x14ac:dyDescent="0.15">
      <c r="A227" s="74" t="s">
        <v>413</v>
      </c>
    </row>
    <row r="228" spans="1:1" s="74" customFormat="1" ht="6.6" x14ac:dyDescent="0.15">
      <c r="A228" s="74" t="s">
        <v>414</v>
      </c>
    </row>
    <row r="229" spans="1:1" s="74" customFormat="1" ht="6.6" x14ac:dyDescent="0.15">
      <c r="A229" s="74" t="s">
        <v>364</v>
      </c>
    </row>
    <row r="230" spans="1:1" s="74" customFormat="1" ht="6.6" x14ac:dyDescent="0.15">
      <c r="A230" s="74" t="s">
        <v>365</v>
      </c>
    </row>
    <row r="231" spans="1:1" s="74" customFormat="1" ht="6.6" x14ac:dyDescent="0.15">
      <c r="A231" s="74" t="s">
        <v>419</v>
      </c>
    </row>
    <row r="232" spans="1:1" s="74" customFormat="1" ht="6.6" x14ac:dyDescent="0.15">
      <c r="A232" s="74" t="s">
        <v>420</v>
      </c>
    </row>
    <row r="233" spans="1:1" s="74" customFormat="1" ht="6.6" x14ac:dyDescent="0.15">
      <c r="A233" s="74" t="s">
        <v>366</v>
      </c>
    </row>
    <row r="234" spans="1:1" s="74" customFormat="1" ht="6.6" x14ac:dyDescent="0.15">
      <c r="A234" s="74" t="s">
        <v>367</v>
      </c>
    </row>
    <row r="235" spans="1:1" s="74" customFormat="1" ht="6.6" x14ac:dyDescent="0.15">
      <c r="A235" s="74" t="s">
        <v>368</v>
      </c>
    </row>
    <row r="236" spans="1:1" s="74" customFormat="1" ht="6.6" x14ac:dyDescent="0.15">
      <c r="A236" s="74" t="s">
        <v>369</v>
      </c>
    </row>
    <row r="237" spans="1:1" s="74" customFormat="1" ht="6.6" x14ac:dyDescent="0.15"/>
    <row r="238" spans="1:1" s="74" customFormat="1" ht="6.6" x14ac:dyDescent="0.15">
      <c r="A238" s="74" t="s">
        <v>370</v>
      </c>
    </row>
    <row r="239" spans="1:1" s="74" customFormat="1" ht="6.6" x14ac:dyDescent="0.15">
      <c r="A239" s="74" t="s">
        <v>371</v>
      </c>
    </row>
    <row r="240" spans="1:1" s="74" customFormat="1" ht="6.6" x14ac:dyDescent="0.15">
      <c r="A240" s="74" t="s">
        <v>372</v>
      </c>
    </row>
    <row r="241" spans="1:1" s="74" customFormat="1" ht="6.6" x14ac:dyDescent="0.15">
      <c r="A241" s="74" t="s">
        <v>373</v>
      </c>
    </row>
    <row r="242" spans="1:1" s="74" customFormat="1" ht="6.6" x14ac:dyDescent="0.15">
      <c r="A242" s="74" t="s">
        <v>374</v>
      </c>
    </row>
    <row r="243" spans="1:1" s="74" customFormat="1" ht="6.6" x14ac:dyDescent="0.15">
      <c r="A243" s="74" t="s">
        <v>375</v>
      </c>
    </row>
    <row r="244" spans="1:1" s="74" customFormat="1" ht="6.6" x14ac:dyDescent="0.15">
      <c r="A244" s="74" t="s">
        <v>376</v>
      </c>
    </row>
    <row r="245" spans="1:1" s="74" customFormat="1" ht="6.6" x14ac:dyDescent="0.15">
      <c r="A245" s="74" t="s">
        <v>377</v>
      </c>
    </row>
    <row r="246" spans="1:1" s="74" customFormat="1" ht="6.6" x14ac:dyDescent="0.15"/>
    <row r="247" spans="1:1" s="74" customFormat="1" ht="6.6" x14ac:dyDescent="0.15">
      <c r="A247" s="74" t="s">
        <v>378</v>
      </c>
    </row>
    <row r="248" spans="1:1" s="74" customFormat="1" ht="6.6" x14ac:dyDescent="0.15">
      <c r="A248" s="74" t="s">
        <v>379</v>
      </c>
    </row>
    <row r="249" spans="1:1" s="74" customFormat="1" ht="6.6" x14ac:dyDescent="0.15">
      <c r="A249" s="74" t="s">
        <v>380</v>
      </c>
    </row>
    <row r="250" spans="1:1" s="74" customFormat="1" ht="6.6" x14ac:dyDescent="0.15"/>
    <row r="251" spans="1:1" s="74" customFormat="1" ht="6.6" x14ac:dyDescent="0.15">
      <c r="A251" s="74" t="s">
        <v>381</v>
      </c>
    </row>
    <row r="252" spans="1:1" s="74" customFormat="1" ht="6.6" x14ac:dyDescent="0.15">
      <c r="A252" s="74" t="s">
        <v>382</v>
      </c>
    </row>
    <row r="253" spans="1:1" s="74" customFormat="1" ht="6.6" x14ac:dyDescent="0.15">
      <c r="A253" s="74" t="s">
        <v>383</v>
      </c>
    </row>
    <row r="254" spans="1:1" s="74" customFormat="1" ht="6.6" x14ac:dyDescent="0.15">
      <c r="A254" s="74" t="s">
        <v>384</v>
      </c>
    </row>
    <row r="255" spans="1:1" s="74" customFormat="1" ht="6.6" x14ac:dyDescent="0.15">
      <c r="A255" s="74" t="s">
        <v>385</v>
      </c>
    </row>
    <row r="256" spans="1:1" s="74" customFormat="1" ht="6.6" x14ac:dyDescent="0.15">
      <c r="A256" s="74" t="s">
        <v>415</v>
      </c>
    </row>
    <row r="257" spans="1:1" s="74" customFormat="1" ht="6.6" x14ac:dyDescent="0.15">
      <c r="A257" s="74" t="s">
        <v>416</v>
      </c>
    </row>
    <row r="258" spans="1:1" s="74" customFormat="1" ht="6.6" x14ac:dyDescent="0.15">
      <c r="A258" s="74" t="s">
        <v>386</v>
      </c>
    </row>
    <row r="259" spans="1:1" s="74" customFormat="1" ht="6.6" x14ac:dyDescent="0.15">
      <c r="A259" s="74" t="s">
        <v>387</v>
      </c>
    </row>
    <row r="260" spans="1:1" s="74" customFormat="1" ht="6.6" x14ac:dyDescent="0.15">
      <c r="A260" s="74" t="s">
        <v>388</v>
      </c>
    </row>
    <row r="261" spans="1:1" s="74" customFormat="1" ht="6.6" x14ac:dyDescent="0.15">
      <c r="A261" s="74" t="s">
        <v>389</v>
      </c>
    </row>
    <row r="262" spans="1:1" s="74" customFormat="1" ht="6.6" x14ac:dyDescent="0.15"/>
    <row r="263" spans="1:1" s="74" customFormat="1" ht="6.6" x14ac:dyDescent="0.15">
      <c r="A263" s="74" t="s">
        <v>390</v>
      </c>
    </row>
    <row r="264" spans="1:1" s="74" customFormat="1" ht="6.6" x14ac:dyDescent="0.15">
      <c r="A264" s="74" t="s">
        <v>391</v>
      </c>
    </row>
    <row r="265" spans="1:1" s="74" customFormat="1" ht="6.6" x14ac:dyDescent="0.15">
      <c r="A265" s="74" t="s">
        <v>392</v>
      </c>
    </row>
    <row r="266" spans="1:1" s="74" customFormat="1" ht="6.6" x14ac:dyDescent="0.15">
      <c r="A266" s="74" t="s">
        <v>393</v>
      </c>
    </row>
    <row r="267" spans="1:1" s="74" customFormat="1" ht="6.6" x14ac:dyDescent="0.15">
      <c r="A267" s="74" t="s">
        <v>394</v>
      </c>
    </row>
    <row r="268" spans="1:1" s="74" customFormat="1" ht="6.6" x14ac:dyDescent="0.15">
      <c r="A268" s="74" t="s">
        <v>395</v>
      </c>
    </row>
    <row r="269" spans="1:1" s="74" customFormat="1" ht="6.6" x14ac:dyDescent="0.15">
      <c r="A269" s="74" t="s">
        <v>396</v>
      </c>
    </row>
    <row r="270" spans="1:1" s="74" customFormat="1" ht="6.6" x14ac:dyDescent="0.15">
      <c r="A270" s="74" t="s">
        <v>397</v>
      </c>
    </row>
    <row r="271" spans="1:1" s="74" customFormat="1" ht="6.6" x14ac:dyDescent="0.15">
      <c r="A271" s="74" t="s">
        <v>398</v>
      </c>
    </row>
    <row r="272" spans="1:1" s="74" customFormat="1" ht="6.6" x14ac:dyDescent="0.15">
      <c r="A272" s="74" t="s">
        <v>399</v>
      </c>
    </row>
    <row r="273" spans="1:1 16356:16372" s="74" customFormat="1" ht="6.6" x14ac:dyDescent="0.15">
      <c r="A273" s="74" t="s">
        <v>400</v>
      </c>
    </row>
    <row r="274" spans="1:1 16356:16372" s="74" customFormat="1" ht="6.6" x14ac:dyDescent="0.15">
      <c r="A274" s="74" t="s">
        <v>428</v>
      </c>
    </row>
    <row r="275" spans="1:1 16356:16372" s="74" customFormat="1" ht="6.6" x14ac:dyDescent="0.15">
      <c r="A275" s="74" t="s">
        <v>429</v>
      </c>
    </row>
    <row r="276" spans="1:1 16356:16372" s="74" customFormat="1" ht="6.6" x14ac:dyDescent="0.15">
      <c r="A276" s="74" t="s">
        <v>401</v>
      </c>
    </row>
    <row r="277" spans="1:1 16356:16372" s="74" customFormat="1" ht="6.6" x14ac:dyDescent="0.15">
      <c r="A277" s="74" t="s">
        <v>417</v>
      </c>
    </row>
    <row r="278" spans="1:1 16356:16372" s="74" customFormat="1" ht="6.6" x14ac:dyDescent="0.15">
      <c r="A278" s="74" t="s">
        <v>418</v>
      </c>
    </row>
    <row r="279" spans="1:1 16356:16372" s="74" customFormat="1" ht="6.6" x14ac:dyDescent="0.15">
      <c r="A279" s="74" t="s">
        <v>430</v>
      </c>
    </row>
    <row r="280" spans="1:1 16356:16372" s="74" customFormat="1" ht="6.6" x14ac:dyDescent="0.15">
      <c r="A280" s="74" t="s">
        <v>431</v>
      </c>
    </row>
    <row r="281" spans="1:1 16356:16372" s="74" customFormat="1" ht="6.6" x14ac:dyDescent="0.15">
      <c r="A281" s="74" t="s">
        <v>402</v>
      </c>
    </row>
    <row r="282" spans="1:1 16356:16372" s="74" customFormat="1" ht="6.6" x14ac:dyDescent="0.15">
      <c r="A282" s="74" t="s">
        <v>403</v>
      </c>
    </row>
    <row r="283" spans="1:1 16356:16372" s="74" customFormat="1" x14ac:dyDescent="0.3">
      <c r="A283" s="74" t="s">
        <v>404</v>
      </c>
      <c r="XEG283" s="1"/>
    </row>
    <row r="284" spans="1:1 16356:16372" s="74" customFormat="1" x14ac:dyDescent="0.3">
      <c r="A284" s="74" t="s">
        <v>405</v>
      </c>
      <c r="XEG284" s="1"/>
    </row>
    <row r="285" spans="1:1 16356:16372" s="74" customFormat="1" x14ac:dyDescent="0.3">
      <c r="A285" s="74" t="s">
        <v>406</v>
      </c>
      <c r="XEG285" s="1"/>
    </row>
    <row r="286" spans="1:1 16356:16372" x14ac:dyDescent="0.3">
      <c r="XEB286" s="74"/>
      <c r="XEC286" s="74"/>
      <c r="XED286" s="74"/>
      <c r="XEE286" s="74"/>
      <c r="XEF286" s="74"/>
      <c r="XEH286" s="74"/>
      <c r="XER286" s="74"/>
    </row>
    <row r="287" spans="1:1 16356:16372" x14ac:dyDescent="0.3">
      <c r="XEH287" s="74"/>
    </row>
    <row r="288" spans="1:1 16356:16372" x14ac:dyDescent="0.3"/>
    <row r="289" x14ac:dyDescent="0.3"/>
    <row r="290" x14ac:dyDescent="0.3"/>
    <row r="291" x14ac:dyDescent="0.3"/>
    <row r="292" x14ac:dyDescent="0.3"/>
    <row r="293" x14ac:dyDescent="0.3"/>
    <row r="294" x14ac:dyDescent="0.3"/>
    <row r="295" x14ac:dyDescent="0.3"/>
    <row r="296" x14ac:dyDescent="0.3"/>
    <row r="297" x14ac:dyDescent="0.3"/>
    <row r="298" x14ac:dyDescent="0.3"/>
    <row r="299" x14ac:dyDescent="0.3"/>
    <row r="300" x14ac:dyDescent="0.3"/>
  </sheetData>
  <mergeCells count="141">
    <mergeCell ref="C21:G21"/>
    <mergeCell ref="M45:N45"/>
    <mergeCell ref="B46:C46"/>
    <mergeCell ref="D46:F46"/>
    <mergeCell ref="G46:I46"/>
    <mergeCell ref="J46:L46"/>
    <mergeCell ref="M46:N46"/>
    <mergeCell ref="G41:I41"/>
    <mergeCell ref="B44:C44"/>
    <mergeCell ref="D44:F44"/>
    <mergeCell ref="G44:I44"/>
    <mergeCell ref="J44:L44"/>
    <mergeCell ref="C23:G23"/>
    <mergeCell ref="J23:N23"/>
    <mergeCell ref="J25:N25"/>
    <mergeCell ref="C27:G27"/>
    <mergeCell ref="K27:N27"/>
    <mergeCell ref="C28:G28"/>
    <mergeCell ref="K28:N28"/>
    <mergeCell ref="G45:I45"/>
    <mergeCell ref="J45:L45"/>
    <mergeCell ref="M44:N44"/>
    <mergeCell ref="B45:C45"/>
    <mergeCell ref="D45:F45"/>
    <mergeCell ref="C3:G4"/>
    <mergeCell ref="J3:K3"/>
    <mergeCell ref="M3:N3"/>
    <mergeCell ref="J4:K4"/>
    <mergeCell ref="M4:N4"/>
    <mergeCell ref="C38:D38"/>
    <mergeCell ref="C7:G8"/>
    <mergeCell ref="K7:N7"/>
    <mergeCell ref="B43:C43"/>
    <mergeCell ref="D43:F43"/>
    <mergeCell ref="G43:I43"/>
    <mergeCell ref="J43:L43"/>
    <mergeCell ref="M43:N43"/>
    <mergeCell ref="J21:N21"/>
    <mergeCell ref="C22:G22"/>
    <mergeCell ref="J22:N22"/>
    <mergeCell ref="D42:F42"/>
    <mergeCell ref="G42:I42"/>
    <mergeCell ref="J42:L42"/>
    <mergeCell ref="B41:C41"/>
    <mergeCell ref="D41:F41"/>
    <mergeCell ref="C37:D37"/>
    <mergeCell ref="B40:N40"/>
    <mergeCell ref="C10:G10"/>
    <mergeCell ref="J10:J11"/>
    <mergeCell ref="K10:N13"/>
    <mergeCell ref="C12:G12"/>
    <mergeCell ref="C13:G13"/>
    <mergeCell ref="C19:G19"/>
    <mergeCell ref="J19:N19"/>
    <mergeCell ref="C20:G20"/>
    <mergeCell ref="J20:N20"/>
    <mergeCell ref="J17:N18"/>
    <mergeCell ref="C14:G14"/>
    <mergeCell ref="C15:G15"/>
    <mergeCell ref="E73:N73"/>
    <mergeCell ref="B75:N75"/>
    <mergeCell ref="B76:N76"/>
    <mergeCell ref="D103:E103"/>
    <mergeCell ref="D105:E105"/>
    <mergeCell ref="K88:M88"/>
    <mergeCell ref="K92:M92"/>
    <mergeCell ref="K90:M90"/>
    <mergeCell ref="N86:N87"/>
    <mergeCell ref="C97:E97"/>
    <mergeCell ref="C98:E98"/>
    <mergeCell ref="J98:N98"/>
    <mergeCell ref="J99:N99"/>
    <mergeCell ref="C90:E90"/>
    <mergeCell ref="C91:E91"/>
    <mergeCell ref="C92:E92"/>
    <mergeCell ref="C93:E93"/>
    <mergeCell ref="C94:E94"/>
    <mergeCell ref="G94:H99"/>
    <mergeCell ref="K94:N94"/>
    <mergeCell ref="C96:E96"/>
    <mergeCell ref="K96:N96"/>
    <mergeCell ref="C87:G88"/>
    <mergeCell ref="A115:O115"/>
    <mergeCell ref="C57:D57"/>
    <mergeCell ref="C55:D55"/>
    <mergeCell ref="H59:I59"/>
    <mergeCell ref="H58:I58"/>
    <mergeCell ref="H57:I57"/>
    <mergeCell ref="H55:I55"/>
    <mergeCell ref="K59:M59"/>
    <mergeCell ref="K58:M58"/>
    <mergeCell ref="K57:M57"/>
    <mergeCell ref="K55:M55"/>
    <mergeCell ref="C60:M61"/>
    <mergeCell ref="B77:N77"/>
    <mergeCell ref="B85:N85"/>
    <mergeCell ref="B109:N109"/>
    <mergeCell ref="B81:C82"/>
    <mergeCell ref="B72:D72"/>
    <mergeCell ref="E71:I71"/>
    <mergeCell ref="K71:N71"/>
    <mergeCell ref="E72:N72"/>
    <mergeCell ref="B73:D73"/>
    <mergeCell ref="B65:N65"/>
    <mergeCell ref="B66:N66"/>
    <mergeCell ref="B69:N69"/>
    <mergeCell ref="J41:L41"/>
    <mergeCell ref="B42:C42"/>
    <mergeCell ref="C29:G29"/>
    <mergeCell ref="K29:N29"/>
    <mergeCell ref="C30:G30"/>
    <mergeCell ref="C31:G31"/>
    <mergeCell ref="K31:N31"/>
    <mergeCell ref="C33:F33"/>
    <mergeCell ref="C35:D35"/>
    <mergeCell ref="M41:N41"/>
    <mergeCell ref="M42:N42"/>
    <mergeCell ref="C63:M63"/>
    <mergeCell ref="J49:L49"/>
    <mergeCell ref="M49:N49"/>
    <mergeCell ref="B49:C49"/>
    <mergeCell ref="D49:F49"/>
    <mergeCell ref="G49:I49"/>
    <mergeCell ref="B78:N79"/>
    <mergeCell ref="D48:F48"/>
    <mergeCell ref="B47:C47"/>
    <mergeCell ref="D47:F47"/>
    <mergeCell ref="B52:N52"/>
    <mergeCell ref="D53:K53"/>
    <mergeCell ref="B60:B61"/>
    <mergeCell ref="C62:D62"/>
    <mergeCell ref="C59:D59"/>
    <mergeCell ref="C58:D58"/>
    <mergeCell ref="G48:I48"/>
    <mergeCell ref="J48:L48"/>
    <mergeCell ref="M48:N48"/>
    <mergeCell ref="G47:I47"/>
    <mergeCell ref="J47:L47"/>
    <mergeCell ref="M47:N47"/>
    <mergeCell ref="B48:C48"/>
    <mergeCell ref="B71:D71"/>
  </mergeCells>
  <conditionalFormatting sqref="K93:N93">
    <cfRule type="containsText" dxfId="0" priority="1" operator="containsText" text="YES">
      <formula>NOT(ISERROR(SEARCH("YES",K93)))</formula>
    </cfRule>
  </conditionalFormatting>
  <dataValidations count="17">
    <dataValidation type="list" allowBlank="1" showInputMessage="1" showErrorMessage="1" sqref="C94:E94" xr:uid="{00000000-0002-0000-0000-000000000000}">
      <formula1>INDIRECT($C$93)</formula1>
    </dataValidation>
    <dataValidation type="list" allowBlank="1" showInputMessage="1" showErrorMessage="1" sqref="C97:E97" xr:uid="{00000000-0002-0000-0000-000002000000}">
      <formula1>$XEC$36:$XEC$42</formula1>
    </dataValidation>
    <dataValidation type="list" allowBlank="1" showInputMessage="1" showErrorMessage="1" sqref="C98" xr:uid="{00000000-0002-0000-0000-000003000000}">
      <formula1>$XEC$44:$XEC$47</formula1>
    </dataValidation>
    <dataValidation type="list" allowBlank="1" showInputMessage="1" showErrorMessage="1" sqref="K71:N71" xr:uid="{00000000-0002-0000-0000-000004000000}">
      <formula1>$XEI$77:$XEI$79</formula1>
    </dataValidation>
    <dataValidation type="list" allowBlank="1" showInputMessage="1" showErrorMessage="1" sqref="K96:N96" xr:uid="{00000000-0002-0000-0000-000005000000}">
      <formula1>$XEI$65:$XEI$69</formula1>
    </dataValidation>
    <dataValidation type="list" allowBlank="1" showInputMessage="1" showErrorMessage="1" sqref="C93:E93" xr:uid="{00000000-0002-0000-0000-000006000000}">
      <formula1>$XEA$86:$XEA$96</formula1>
    </dataValidation>
    <dataValidation type="list" allowBlank="1" showInputMessage="1" showErrorMessage="1" sqref="K90" xr:uid="{00000000-0002-0000-0000-000009000000}">
      <formula1>$XEK$9:$XEK$20</formula1>
    </dataValidation>
    <dataValidation type="list" allowBlank="1" showInputMessage="1" showErrorMessage="1" sqref="C96" xr:uid="{00000000-0002-0000-0000-00000A000000}">
      <formula1>$XEC$31:$XEC$33</formula1>
    </dataValidation>
    <dataValidation type="list" allowBlank="1" showInputMessage="1" showErrorMessage="1" sqref="K92 K7" xr:uid="{00000000-0002-0000-0000-00000B000000}">
      <formula1>$XEH$9:$XEH$29</formula1>
    </dataValidation>
    <dataValidation type="list" allowBlank="1" showInputMessage="1" showErrorMessage="1" sqref="D105:E105" xr:uid="{00000000-0002-0000-0000-00000C000000}">
      <formula1>$XEA$21:$XEA$24</formula1>
    </dataValidation>
    <dataValidation type="list" allowBlank="1" showInputMessage="1" showErrorMessage="1" sqref="C17 C101 E17 E101" xr:uid="{00000000-0002-0000-0000-00000E000000}">
      <formula1>$XEF$33:$XEF$34</formula1>
    </dataValidation>
    <dataValidation type="list" allowBlank="1" showInputMessage="1" showErrorMessage="1" sqref="K27:N27" xr:uid="{00000000-0002-0000-0000-00000F000000}">
      <formula1>$XEF$37:$XEF$39</formula1>
    </dataValidation>
    <dataValidation type="list" allowBlank="1" showInputMessage="1" showErrorMessage="1" sqref="K94" xr:uid="{00000000-0002-0000-0000-000010000000}">
      <formula1>$XEE$65:$XEE$69</formula1>
    </dataValidation>
    <dataValidation type="list" allowBlank="1" showInputMessage="1" showErrorMessage="1" sqref="D103:E103" xr:uid="{00000000-0002-0000-0000-000001000000}">
      <formula1>$XEI$36:$XEI$43</formula1>
    </dataValidation>
    <dataValidation type="list" allowBlank="1" showInputMessage="1" showErrorMessage="1" sqref="K88:M88" xr:uid="{9BB73758-D298-496F-AA47-011D7951B7FD}">
      <formula1>$XEE$9:$XEE$12</formula1>
    </dataValidation>
    <dataValidation type="list" allowBlank="1" showInputMessage="1" showErrorMessage="1" sqref="C91:E91" xr:uid="{00000000-0002-0000-0000-000011000000}">
      <formula1>$XER$61:$XER$104</formula1>
    </dataValidation>
    <dataValidation type="list" allowBlank="1" showInputMessage="1" showErrorMessage="1" sqref="J99:N99" xr:uid="{E220A4A8-7FA3-415D-AA69-E20C48CA62FE}">
      <formula1>$XEA$33:$XEA$44</formula1>
    </dataValidation>
  </dataValidations>
  <pageMargins left="0.7" right="0.7" top="0.75" bottom="0.75" header="0.3" footer="0.3"/>
  <pageSetup scale="42" orientation="portrait" r:id="rId1"/>
  <rowBreaks count="1" manualBreakCount="1">
    <brk id="79"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10</vt:i4>
      </vt:variant>
    </vt:vector>
  </HeadingPairs>
  <TitlesOfParts>
    <vt:vector size="11" baseType="lpstr">
      <vt:lpstr>NEW Account Form</vt:lpstr>
      <vt:lpstr>'NEW Account Form'!Americas</vt:lpstr>
      <vt:lpstr>'NEW Account Form'!APAC</vt:lpstr>
      <vt:lpstr>'NEW Account Form'!Europe</vt:lpstr>
      <vt:lpstr>'NEW Account Form'!HorecaAPAC</vt:lpstr>
      <vt:lpstr>'NEW Account Form'!HorecaEMEA</vt:lpstr>
      <vt:lpstr>'NEW Account Form'!HorecaUK</vt:lpstr>
      <vt:lpstr>'NEW Account Form'!HorecaUSA</vt:lpstr>
      <vt:lpstr>'NEW Account Form'!MEA</vt:lpstr>
      <vt:lpstr>'NEW Account Form'!UK</vt:lpstr>
      <vt:lpstr>'NEW Account Form'!USA</vt:lpstr>
    </vt:vector>
  </TitlesOfParts>
  <Company>HP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Philip Light</dc:creator>
  <cp:lastModifiedBy>Natasha Stroud</cp:lastModifiedBy>
  <dcterms:created xsi:type="dcterms:W3CDTF">2020-06-30T15:39:11Z</dcterms:created>
  <dcterms:modified xsi:type="dcterms:W3CDTF">2024-03-07T11:22:41Z</dcterms:modified>
</cp:coreProperties>
</file>